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comments4.xml" ContentType="application/vnd.openxmlformats-officedocument.spreadsheetml.comments+xml"/>
  <Override PartName="/xl/drawings/drawing9.xml" ContentType="application/vnd.openxmlformats-officedocument.drawing+xml"/>
  <Override PartName="/xl/comments5.xml" ContentType="application/vnd.openxmlformats-officedocument.spreadsheetml.comments+xml"/>
  <Override PartName="/xl/drawings/drawing10.xml" ContentType="application/vnd.openxmlformats-officedocument.drawing+xml"/>
  <Override PartName="/xl/comments6.xml" ContentType="application/vnd.openxmlformats-officedocument.spreadsheetml.comments+xml"/>
  <Override PartName="/xl/drawings/drawing11.xml" ContentType="application/vnd.openxmlformats-officedocument.drawing+xml"/>
  <Override PartName="/xl/comments7.xml" ContentType="application/vnd.openxmlformats-officedocument.spreadsheetml.comments+xml"/>
  <Override PartName="/xl/drawings/drawing12.xml" ContentType="application/vnd.openxmlformats-officedocument.drawing+xml"/>
  <Override PartName="/xl/comments8.xml" ContentType="application/vnd.openxmlformats-officedocument.spreadsheetml.comment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T-HR\NACIONALNE SMJERNICE\VERZIJA 5.0\DRAFT\DODACI\"/>
    </mc:Choice>
  </mc:AlternateContent>
  <xr:revisionPtr revIDLastSave="0" documentId="13_ncr:1_{B11B8904-6252-4FFA-B7E4-E5029F07C78B}" xr6:coauthVersionLast="46" xr6:coauthVersionMax="46" xr10:uidLastSave="{00000000-0000-0000-0000-000000000000}"/>
  <bookViews>
    <workbookView xWindow="-108" yWindow="-108" windowWidth="23256" windowHeight="12576" firstSheet="4" activeTab="11" xr2:uid="{00000000-000D-0000-FFFF-FFFF00000000}"/>
  </bookViews>
  <sheets>
    <sheet name="October 2015" sheetId="12" state="hidden" r:id="rId1"/>
    <sheet name="November 2015" sheetId="13" state="hidden" r:id="rId2"/>
    <sheet name="December 2015" sheetId="14" state="hidden" r:id="rId3"/>
    <sheet name="January 2016" sheetId="15" state="hidden" r:id="rId4"/>
    <sheet name="I mjesec" sheetId="24" r:id="rId5"/>
    <sheet name="II mjesec" sheetId="35" r:id="rId6"/>
    <sheet name="III mjesec" sheetId="36" r:id="rId7"/>
    <sheet name="IV mjesec" sheetId="37" r:id="rId8"/>
    <sheet name="V mjesec" sheetId="38" r:id="rId9"/>
    <sheet name="VI mjesec" sheetId="39" r:id="rId10"/>
    <sheet name="VII mjesec" sheetId="40" r:id="rId11"/>
    <sheet name="Ukupan trošak" sheetId="41" r:id="rId12"/>
    <sheet name="March 2016" sheetId="17" state="hidden" r:id="rId13"/>
  </sheets>
  <definedNames>
    <definedName name="E_satz" localSheetId="4">#REF!</definedName>
    <definedName name="E_satz">#REF!</definedName>
    <definedName name="M_satz" localSheetId="4">#REF!</definedName>
    <definedName name="M_satz">#REF!</definedName>
    <definedName name="_xlnm.Print_Area" localSheetId="2">'December 2015'!$A$1:$P$56</definedName>
    <definedName name="_xlnm.Print_Area" localSheetId="3">'January 2016'!$A$1:$P$56</definedName>
    <definedName name="_xlnm.Print_Area" localSheetId="12">'March 2016'!$A$1:$P$56</definedName>
    <definedName name="_xlnm.Print_Area" localSheetId="1">'November 2015'!$A$1:$P$56</definedName>
    <definedName name="_xlnm.Print_Area" localSheetId="0">'October 2015'!$A$1:$P$56</definedName>
    <definedName name="_xlnm.Print_Titles" localSheetId="2">'December 2015'!$19:$21</definedName>
    <definedName name="_xlnm.Print_Titles" localSheetId="3">'January 2016'!$19:$21</definedName>
    <definedName name="_xlnm.Print_Titles" localSheetId="12">'March 2016'!$19:$21</definedName>
    <definedName name="_xlnm.Print_Titles" localSheetId="1">'November 2015'!$19:$21</definedName>
    <definedName name="_xlnm.Print_Titles" localSheetId="0">'October 2015'!$19:$21</definedName>
    <definedName name="S_satz" localSheetId="4">#REF!</definedName>
    <definedName name="S_satz">#REF!</definedName>
    <definedName name="T_satz" localSheetId="4">#REF!</definedName>
    <definedName name="T_sat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37" l="1"/>
  <c r="B49" i="35"/>
  <c r="B49" i="24"/>
  <c r="B18" i="41"/>
  <c r="B12" i="40" l="1"/>
  <c r="B12" i="39"/>
  <c r="B12" i="38"/>
  <c r="B12" i="37"/>
  <c r="B12" i="36"/>
  <c r="B12" i="35"/>
  <c r="B12" i="24"/>
  <c r="B19" i="40" l="1"/>
  <c r="B25" i="40" s="1"/>
  <c r="B19" i="39"/>
  <c r="B25" i="39" s="1"/>
  <c r="B19" i="38"/>
  <c r="B25" i="38" s="1"/>
  <c r="B19" i="37"/>
  <c r="B25" i="37" s="1"/>
  <c r="B19" i="36"/>
  <c r="B25" i="36" s="1"/>
  <c r="B19" i="35"/>
  <c r="B25" i="35" s="1"/>
  <c r="B34" i="40" l="1"/>
  <c r="B30" i="40"/>
  <c r="B34" i="39"/>
  <c r="B30" i="39"/>
  <c r="B34" i="38"/>
  <c r="B30" i="38"/>
  <c r="B30" i="37"/>
  <c r="B34" i="37"/>
  <c r="B34" i="36"/>
  <c r="B30" i="36"/>
  <c r="B30" i="35"/>
  <c r="B34" i="35"/>
  <c r="B43" i="40" l="1"/>
  <c r="B41" i="40"/>
  <c r="B47" i="40"/>
  <c r="B39" i="40"/>
  <c r="B45" i="40"/>
  <c r="B37" i="40"/>
  <c r="B43" i="39"/>
  <c r="B41" i="39"/>
  <c r="B47" i="39"/>
  <c r="B39" i="39"/>
  <c r="B45" i="39"/>
  <c r="B37" i="39"/>
  <c r="B45" i="38"/>
  <c r="B37" i="38"/>
  <c r="B43" i="38"/>
  <c r="B41" i="38"/>
  <c r="B47" i="38"/>
  <c r="B39" i="38"/>
  <c r="B41" i="37"/>
  <c r="B47" i="37"/>
  <c r="B39" i="37"/>
  <c r="B45" i="37"/>
  <c r="B37" i="37"/>
  <c r="B43" i="37"/>
  <c r="B43" i="36"/>
  <c r="B15" i="41" s="1"/>
  <c r="B41" i="36"/>
  <c r="B14" i="41" s="1"/>
  <c r="B47" i="36"/>
  <c r="B17" i="41" s="1"/>
  <c r="B39" i="36"/>
  <c r="B13" i="41" s="1"/>
  <c r="B45" i="36"/>
  <c r="B16" i="41" s="1"/>
  <c r="B37" i="36"/>
  <c r="B12" i="41" s="1"/>
  <c r="B41" i="35"/>
  <c r="B45" i="35"/>
  <c r="B37" i="35"/>
  <c r="B47" i="35"/>
  <c r="B39" i="35"/>
  <c r="B43" i="35"/>
  <c r="B49" i="40" l="1"/>
  <c r="B49" i="39"/>
  <c r="B49" i="38"/>
  <c r="B49" i="36"/>
  <c r="B19" i="24"/>
  <c r="B25" i="24" s="1"/>
  <c r="B34" i="24" s="1"/>
  <c r="B37" i="24" l="1"/>
  <c r="B39" i="24"/>
  <c r="B41" i="24"/>
  <c r="B43" i="24"/>
  <c r="B45" i="24"/>
  <c r="B47" i="24"/>
  <c r="O53" i="17"/>
  <c r="H53" i="17"/>
  <c r="B53" i="17"/>
  <c r="N52" i="17"/>
  <c r="P52" i="17" s="1"/>
  <c r="N51" i="17"/>
  <c r="P51" i="17" s="1"/>
  <c r="N50" i="17"/>
  <c r="P50" i="17" s="1"/>
  <c r="N49" i="17"/>
  <c r="P49" i="17" s="1"/>
  <c r="N48" i="17"/>
  <c r="P48" i="17" s="1"/>
  <c r="N47" i="17"/>
  <c r="P47" i="17" s="1"/>
  <c r="N46" i="17"/>
  <c r="P46" i="17" s="1"/>
  <c r="N45" i="17"/>
  <c r="P45" i="17" s="1"/>
  <c r="N44" i="17"/>
  <c r="P44" i="17" s="1"/>
  <c r="N43" i="17"/>
  <c r="P43" i="17"/>
  <c r="N42" i="17"/>
  <c r="P42" i="17" s="1"/>
  <c r="N41" i="17"/>
  <c r="P41" i="17" s="1"/>
  <c r="N40" i="17"/>
  <c r="P40" i="17" s="1"/>
  <c r="N39" i="17"/>
  <c r="P39" i="17" s="1"/>
  <c r="N38" i="17"/>
  <c r="P38" i="17" s="1"/>
  <c r="N37" i="17"/>
  <c r="P37" i="17" s="1"/>
  <c r="N36" i="17"/>
  <c r="P36" i="17" s="1"/>
  <c r="N35" i="17"/>
  <c r="P35" i="17" s="1"/>
  <c r="N34" i="17"/>
  <c r="P34" i="17" s="1"/>
  <c r="N33" i="17"/>
  <c r="P33" i="17" s="1"/>
  <c r="N32" i="17"/>
  <c r="P32" i="17" s="1"/>
  <c r="N31" i="17"/>
  <c r="P31" i="17" s="1"/>
  <c r="N30" i="17"/>
  <c r="P30" i="17" s="1"/>
  <c r="N29" i="17"/>
  <c r="P29" i="17" s="1"/>
  <c r="N28" i="17"/>
  <c r="P28" i="17" s="1"/>
  <c r="N27" i="17"/>
  <c r="P27" i="17"/>
  <c r="N26" i="17"/>
  <c r="P26" i="17" s="1"/>
  <c r="N25" i="17"/>
  <c r="P25" i="17" s="1"/>
  <c r="N24" i="17"/>
  <c r="P24" i="17" s="1"/>
  <c r="N23" i="17"/>
  <c r="P23" i="17" s="1"/>
  <c r="N22" i="17"/>
  <c r="P22" i="17" s="1"/>
  <c r="O53" i="15"/>
  <c r="H53" i="15"/>
  <c r="B53" i="15"/>
  <c r="N52" i="15"/>
  <c r="P52" i="15" s="1"/>
  <c r="N51" i="15"/>
  <c r="P51" i="15" s="1"/>
  <c r="N50" i="15"/>
  <c r="P50" i="15" s="1"/>
  <c r="N49" i="15"/>
  <c r="P49" i="15" s="1"/>
  <c r="N48" i="15"/>
  <c r="P48" i="15" s="1"/>
  <c r="N47" i="15"/>
  <c r="P47" i="15" s="1"/>
  <c r="N46" i="15"/>
  <c r="P46" i="15" s="1"/>
  <c r="N45" i="15"/>
  <c r="P45" i="15" s="1"/>
  <c r="N44" i="15"/>
  <c r="P44" i="15" s="1"/>
  <c r="N43" i="15"/>
  <c r="P43" i="15" s="1"/>
  <c r="N42" i="15"/>
  <c r="P42" i="15" s="1"/>
  <c r="N41" i="15"/>
  <c r="P41" i="15" s="1"/>
  <c r="N40" i="15"/>
  <c r="P40" i="15" s="1"/>
  <c r="N39" i="15"/>
  <c r="P39" i="15" s="1"/>
  <c r="N38" i="15"/>
  <c r="P38" i="15" s="1"/>
  <c r="N37" i="15"/>
  <c r="P37" i="15" s="1"/>
  <c r="N36" i="15"/>
  <c r="P36" i="15" s="1"/>
  <c r="N35" i="15"/>
  <c r="P35" i="15" s="1"/>
  <c r="N34" i="15"/>
  <c r="P34" i="15" s="1"/>
  <c r="N33" i="15"/>
  <c r="P33" i="15" s="1"/>
  <c r="N32" i="15"/>
  <c r="P32" i="15" s="1"/>
  <c r="N31" i="15"/>
  <c r="P31" i="15" s="1"/>
  <c r="N30" i="15"/>
  <c r="P30" i="15" s="1"/>
  <c r="N29" i="15"/>
  <c r="P29" i="15" s="1"/>
  <c r="N28" i="15"/>
  <c r="P28" i="15" s="1"/>
  <c r="N27" i="15"/>
  <c r="P27" i="15" s="1"/>
  <c r="N26" i="15"/>
  <c r="P26" i="15" s="1"/>
  <c r="N25" i="15"/>
  <c r="P25" i="15" s="1"/>
  <c r="N24" i="15"/>
  <c r="P24" i="15" s="1"/>
  <c r="N23" i="15"/>
  <c r="P23" i="15" s="1"/>
  <c r="N22" i="15"/>
  <c r="P22" i="15" s="1"/>
  <c r="O53" i="14"/>
  <c r="H53" i="14"/>
  <c r="B53" i="14"/>
  <c r="N52" i="14"/>
  <c r="P52" i="14" s="1"/>
  <c r="N51" i="14"/>
  <c r="P51" i="14" s="1"/>
  <c r="N50" i="14"/>
  <c r="P50" i="14" s="1"/>
  <c r="N49" i="14"/>
  <c r="P49" i="14" s="1"/>
  <c r="N48" i="14"/>
  <c r="P48" i="14" s="1"/>
  <c r="N47" i="14"/>
  <c r="P47" i="14" s="1"/>
  <c r="N46" i="14"/>
  <c r="P46" i="14" s="1"/>
  <c r="N45" i="14"/>
  <c r="P45" i="14" s="1"/>
  <c r="N44" i="14"/>
  <c r="P44" i="14" s="1"/>
  <c r="N43" i="14"/>
  <c r="P43" i="14" s="1"/>
  <c r="N42" i="14"/>
  <c r="P42" i="14" s="1"/>
  <c r="N41" i="14"/>
  <c r="P41" i="14" s="1"/>
  <c r="N40" i="14"/>
  <c r="P40" i="14" s="1"/>
  <c r="N39" i="14"/>
  <c r="P39" i="14" s="1"/>
  <c r="N38" i="14"/>
  <c r="P38" i="14" s="1"/>
  <c r="N37" i="14"/>
  <c r="P37" i="14" s="1"/>
  <c r="N36" i="14"/>
  <c r="P36" i="14" s="1"/>
  <c r="N35" i="14"/>
  <c r="P35" i="14" s="1"/>
  <c r="N34" i="14"/>
  <c r="P34" i="14" s="1"/>
  <c r="N33" i="14"/>
  <c r="P33" i="14" s="1"/>
  <c r="N32" i="14"/>
  <c r="P32" i="14" s="1"/>
  <c r="N31" i="14"/>
  <c r="P31" i="14" s="1"/>
  <c r="N30" i="14"/>
  <c r="P30" i="14" s="1"/>
  <c r="N29" i="14"/>
  <c r="P29" i="14" s="1"/>
  <c r="N28" i="14"/>
  <c r="P28" i="14" s="1"/>
  <c r="N27" i="14"/>
  <c r="P27" i="14" s="1"/>
  <c r="N26" i="14"/>
  <c r="P26" i="14" s="1"/>
  <c r="N25" i="14"/>
  <c r="P25" i="14" s="1"/>
  <c r="N24" i="14"/>
  <c r="P24" i="14" s="1"/>
  <c r="N23" i="14"/>
  <c r="P23" i="14" s="1"/>
  <c r="N22" i="14"/>
  <c r="P22" i="14" s="1"/>
  <c r="O53" i="13"/>
  <c r="H53" i="13"/>
  <c r="B53" i="13"/>
  <c r="N52" i="13"/>
  <c r="P52" i="13" s="1"/>
  <c r="N51" i="13"/>
  <c r="P51" i="13" s="1"/>
  <c r="N50" i="13"/>
  <c r="P50" i="13" s="1"/>
  <c r="N49" i="13"/>
  <c r="P49" i="13" s="1"/>
  <c r="N48" i="13"/>
  <c r="P48" i="13" s="1"/>
  <c r="N47" i="13"/>
  <c r="P47" i="13" s="1"/>
  <c r="N46" i="13"/>
  <c r="P46" i="13" s="1"/>
  <c r="N45" i="13"/>
  <c r="P45" i="13" s="1"/>
  <c r="N44" i="13"/>
  <c r="P44" i="13" s="1"/>
  <c r="N43" i="13"/>
  <c r="P43" i="13" s="1"/>
  <c r="N42" i="13"/>
  <c r="P42" i="13" s="1"/>
  <c r="N41" i="13"/>
  <c r="P41" i="13" s="1"/>
  <c r="N40" i="13"/>
  <c r="P40" i="13" s="1"/>
  <c r="N39" i="13"/>
  <c r="P39" i="13" s="1"/>
  <c r="N38" i="13"/>
  <c r="P38" i="13" s="1"/>
  <c r="N37" i="13"/>
  <c r="P37" i="13" s="1"/>
  <c r="N36" i="13"/>
  <c r="P36" i="13" s="1"/>
  <c r="N35" i="13"/>
  <c r="P35" i="13" s="1"/>
  <c r="N34" i="13"/>
  <c r="P34" i="13" s="1"/>
  <c r="N33" i="13"/>
  <c r="P33" i="13" s="1"/>
  <c r="N32" i="13"/>
  <c r="P32" i="13" s="1"/>
  <c r="N31" i="13"/>
  <c r="P31" i="13" s="1"/>
  <c r="N30" i="13"/>
  <c r="P30" i="13" s="1"/>
  <c r="N29" i="13"/>
  <c r="P29" i="13" s="1"/>
  <c r="N28" i="13"/>
  <c r="P28" i="13" s="1"/>
  <c r="N27" i="13"/>
  <c r="P27" i="13" s="1"/>
  <c r="N26" i="13"/>
  <c r="P26" i="13" s="1"/>
  <c r="N25" i="13"/>
  <c r="P25" i="13" s="1"/>
  <c r="N24" i="13"/>
  <c r="P24" i="13" s="1"/>
  <c r="N23" i="13"/>
  <c r="P23" i="13" s="1"/>
  <c r="N22" i="13"/>
  <c r="P22" i="13" s="1"/>
  <c r="O53" i="12"/>
  <c r="H53" i="12"/>
  <c r="B53" i="12"/>
  <c r="N52" i="12"/>
  <c r="P52" i="12" s="1"/>
  <c r="N51" i="12"/>
  <c r="P51" i="12" s="1"/>
  <c r="N50" i="12"/>
  <c r="P50" i="12" s="1"/>
  <c r="N49" i="12"/>
  <c r="P49" i="12" s="1"/>
  <c r="N48" i="12"/>
  <c r="P48" i="12" s="1"/>
  <c r="N47" i="12"/>
  <c r="P47" i="12" s="1"/>
  <c r="N46" i="12"/>
  <c r="P46" i="12" s="1"/>
  <c r="N45" i="12"/>
  <c r="P45" i="12" s="1"/>
  <c r="N44" i="12"/>
  <c r="P44" i="12" s="1"/>
  <c r="N43" i="12"/>
  <c r="P43" i="12" s="1"/>
  <c r="N42" i="12"/>
  <c r="P42" i="12" s="1"/>
  <c r="N41" i="12"/>
  <c r="P41" i="12" s="1"/>
  <c r="N40" i="12"/>
  <c r="P40" i="12" s="1"/>
  <c r="N39" i="12"/>
  <c r="P39" i="12" s="1"/>
  <c r="N38" i="12"/>
  <c r="P38" i="12" s="1"/>
  <c r="N37" i="12"/>
  <c r="P37" i="12" s="1"/>
  <c r="N36" i="12"/>
  <c r="P36" i="12" s="1"/>
  <c r="N35" i="12"/>
  <c r="P35" i="12" s="1"/>
  <c r="N34" i="12"/>
  <c r="P34" i="12" s="1"/>
  <c r="N33" i="12"/>
  <c r="P33" i="12" s="1"/>
  <c r="N32" i="12"/>
  <c r="P32" i="12" s="1"/>
  <c r="N31" i="12"/>
  <c r="P31" i="12" s="1"/>
  <c r="N30" i="12"/>
  <c r="P30" i="12" s="1"/>
  <c r="N29" i="12"/>
  <c r="P29" i="12" s="1"/>
  <c r="N28" i="12"/>
  <c r="P28" i="12" s="1"/>
  <c r="N27" i="12"/>
  <c r="P27" i="12" s="1"/>
  <c r="N26" i="12"/>
  <c r="P26" i="12" s="1"/>
  <c r="N25" i="12"/>
  <c r="P25" i="12" s="1"/>
  <c r="N24" i="12"/>
  <c r="P24" i="12" s="1"/>
  <c r="N23" i="12"/>
  <c r="P23" i="12" s="1"/>
  <c r="N22" i="12"/>
  <c r="P22" i="12" s="1"/>
  <c r="B30" i="24" l="1"/>
  <c r="P53" i="17"/>
  <c r="N53" i="15"/>
  <c r="N53" i="13"/>
  <c r="N53" i="12"/>
  <c r="P53" i="15"/>
  <c r="N53" i="17"/>
  <c r="N53" i="14"/>
  <c r="P53" i="12"/>
  <c r="P53" i="13"/>
  <c r="P53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2" authorId="0" shapeId="0" xr:uid="{00000000-0006-0000-04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6" authorId="1" shapeId="0" xr:uid="{C91D6F76-337D-4D12-99A0-D461937076B4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2" authorId="0" shapeId="0" xr:uid="{00000000-0006-0000-05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6" authorId="1" shapeId="0" xr:uid="{519C54FF-79E4-49C6-BB4F-AE4BCD2A2676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2" authorId="0" shapeId="0" xr:uid="{00000000-0006-0000-06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6" authorId="1" shapeId="0" xr:uid="{537478D0-9B9F-48E2-BC34-15BDE5693AD5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2" authorId="0" shapeId="0" xr:uid="{00000000-0006-0000-07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6" authorId="1" shapeId="0" xr:uid="{291F9361-0DC7-4BB9-8021-A5C8932DCDF1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2" authorId="0" shapeId="0" xr:uid="{00000000-0006-0000-08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6" authorId="1" shapeId="0" xr:uid="{CA9EDE29-CB3D-4D71-9632-5684BAE1293B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2" authorId="0" shapeId="0" xr:uid="{00000000-0006-0000-09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6" authorId="1" shapeId="0" xr:uid="{CADCFE52-15FE-4C1E-A275-8E4EFB90B52E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2" authorId="0" shapeId="0" xr:uid="{00000000-0006-0000-0A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6" authorId="1" shapeId="0" xr:uid="{BE352C52-2401-4680-8CE7-07967B481206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Tamara Ivančević Posavac</author>
  </authors>
  <commentList>
    <comment ref="B17" authorId="0" shapeId="0" xr:uid="{A50C833D-2218-4E1E-BFD5-84899021E4E4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Ukoliko imate više aktivnosti umetnite retke i prilagodite formulu. 
Ukoliko niste vješti s excelom za pomoć kontaktirajte Tijelo za kontrolu na kontakt mail naveden u smjernicama.</t>
        </r>
      </text>
    </comment>
  </commentList>
</comments>
</file>

<file path=xl/sharedStrings.xml><?xml version="1.0" encoding="utf-8"?>
<sst xmlns="http://schemas.openxmlformats.org/spreadsheetml/2006/main" count="508" uniqueCount="99">
  <si>
    <t>TIME FRAME</t>
  </si>
  <si>
    <t>IDENTIFICATION OF THE PROJECT PARTICIPANT</t>
  </si>
  <si>
    <t>Day</t>
  </si>
  <si>
    <t>Hours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</si>
  <si>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</si>
  <si>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</si>
  <si>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</si>
  <si>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</si>
  <si>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</si>
  <si>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</si>
  <si>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</si>
  <si>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</si>
  <si>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</si>
  <si>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</si>
  <si>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</si>
  <si>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</si>
  <si>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</si>
  <si>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</si>
  <si>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</si>
  <si>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</si>
  <si>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</si>
  <si>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</si>
  <si>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</si>
  <si>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</si>
  <si>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</si>
  <si>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</si>
  <si>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</si>
  <si>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</si>
  <si>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</si>
  <si>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</si>
  <si>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</si>
  <si>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</si>
  <si>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</si>
  <si>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</si>
  <si>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Signature of the employee:</t>
  </si>
  <si>
    <t>Month/Year</t>
  </si>
  <si>
    <t>Monthly timesheet for staff working hours</t>
  </si>
  <si>
    <t>Project acronym</t>
  </si>
  <si>
    <t>Project reference n°</t>
  </si>
  <si>
    <t>Date:</t>
  </si>
  <si>
    <t>IDENTIFICATION OF THE EMPLOYEE</t>
  </si>
  <si>
    <t>DISARMED CITIES</t>
  </si>
  <si>
    <t xml:space="preserve">Name and Surname: </t>
  </si>
  <si>
    <t xml:space="preserve">Function in the organization: </t>
  </si>
  <si>
    <t>Function in the project:</t>
  </si>
  <si>
    <t>Project Organization</t>
  </si>
  <si>
    <t>Working hours in the given month according to work contract:</t>
  </si>
  <si>
    <t>Signature of the employee's supervisor:</t>
  </si>
  <si>
    <t>Extent of employement in the project in % (100%=fully employed):</t>
  </si>
  <si>
    <t>Total working hours</t>
  </si>
  <si>
    <r>
      <t xml:space="preserve">Hours off </t>
    </r>
    <r>
      <rPr>
        <sz val="10"/>
        <rFont val="Arial"/>
        <family val="2"/>
      </rPr>
      <t>(holidays, sickness...)</t>
    </r>
  </si>
  <si>
    <t>Total hours</t>
  </si>
  <si>
    <t>EMPLOYEE ACTIVITIES</t>
  </si>
  <si>
    <t>Project title</t>
  </si>
  <si>
    <t>Sustainable management of military assets in urban areas</t>
  </si>
  <si>
    <r>
      <t xml:space="preserve">Instructions to fill the time-sheet:
</t>
    </r>
    <r>
      <rPr>
        <sz val="12"/>
        <rFont val="Arial"/>
        <family val="2"/>
      </rPr>
      <t xml:space="preserve">- it shall contain information on a </t>
    </r>
    <r>
      <rPr>
        <b/>
        <sz val="12"/>
        <rFont val="Arial"/>
        <family val="2"/>
      </rPr>
      <t>monthly basis</t>
    </r>
    <r>
      <rPr>
        <sz val="12"/>
        <rFont val="Arial"/>
        <family val="2"/>
      </rPr>
      <t xml:space="preserve"> about the</t>
    </r>
    <r>
      <rPr>
        <b/>
        <sz val="12"/>
        <rFont val="Arial"/>
        <family val="2"/>
      </rPr>
      <t xml:space="preserve"> total hours worked by the employee</t>
    </r>
    <r>
      <rPr>
        <sz val="12"/>
        <rFont val="Arial"/>
        <family val="2"/>
      </rPr>
      <t xml:space="preserve"> according to the own work contract AND the </t>
    </r>
    <r>
      <rPr>
        <b/>
        <sz val="12"/>
        <rFont val="Arial"/>
        <family val="2"/>
      </rPr>
      <t>hours worked specifically for the project</t>
    </r>
    <r>
      <rPr>
        <sz val="12"/>
        <rFont val="Arial"/>
        <family val="2"/>
      </rPr>
      <t xml:space="preserve"> (also in %);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>-  it shall be filled in separately</t>
    </r>
    <r>
      <rPr>
        <b/>
        <sz val="12"/>
        <rFont val="Arial"/>
        <family val="2"/>
      </rPr>
      <t xml:space="preserve"> for each employee</t>
    </r>
    <r>
      <rPr>
        <sz val="12"/>
        <rFont val="Arial"/>
        <family val="2"/>
      </rPr>
      <t xml:space="preserve"> involved in the project, </t>
    </r>
    <r>
      <rPr>
        <b/>
        <sz val="12"/>
        <rFont val="Arial"/>
        <family val="2"/>
      </rPr>
      <t xml:space="preserve">for each month;
</t>
    </r>
    <r>
      <rPr>
        <sz val="12"/>
        <rFont val="Arial"/>
        <family val="2"/>
      </rPr>
      <t xml:space="preserve">
- It shall state </t>
    </r>
    <r>
      <rPr>
        <b/>
        <sz val="12"/>
        <rFont val="Arial"/>
        <family val="2"/>
      </rPr>
      <t xml:space="preserve">the activities performed </t>
    </r>
    <r>
      <rPr>
        <sz val="12"/>
        <rFont val="Arial"/>
        <family val="2"/>
      </rPr>
      <t xml:space="preserve">within the project, referring to the </t>
    </r>
    <r>
      <rPr>
        <b/>
        <sz val="12"/>
        <rFont val="Arial"/>
        <family val="2"/>
      </rPr>
      <t>specific WP</t>
    </r>
    <r>
      <rPr>
        <sz val="12"/>
        <rFont val="Arial"/>
        <family val="2"/>
      </rPr>
      <t xml:space="preserve"> and </t>
    </r>
    <r>
      <rPr>
        <b/>
        <sz val="12"/>
        <rFont val="Arial"/>
        <family val="2"/>
      </rPr>
      <t>sub action per WP</t>
    </r>
    <r>
      <rPr>
        <sz val="12"/>
        <rFont val="Arial"/>
        <family val="2"/>
      </rPr>
      <t xml:space="preserve">;
- in the case of part-time employment for the project: the timesheet must indicate </t>
    </r>
    <r>
      <rPr>
        <b/>
        <sz val="12"/>
        <rFont val="Arial"/>
        <family val="2"/>
      </rPr>
      <t>activities performed outside the project</t>
    </r>
    <r>
      <rPr>
        <sz val="12"/>
        <rFont val="Arial"/>
        <family val="2"/>
      </rPr>
      <t xml:space="preserve"> (e.g. “work for another EU financed project”, “statutory tasks” etc.) in columns H-M;</t>
    </r>
  </si>
  <si>
    <r>
      <t xml:space="preserve">Activity </t>
    </r>
    <r>
      <rPr>
        <sz val="10"/>
        <rFont val="Arial"/>
        <family val="2"/>
      </rPr>
      <t xml:space="preserve">(description of </t>
    </r>
    <r>
      <rPr>
        <sz val="10"/>
        <color indexed="10"/>
        <rFont val="Arial"/>
        <family val="2"/>
      </rPr>
      <t>project related activities</t>
    </r>
    <r>
      <rPr>
        <sz val="10"/>
        <rFont val="Arial"/>
        <family val="2"/>
      </rPr>
      <t xml:space="preserve"> and concerned work package)</t>
    </r>
  </si>
  <si>
    <r>
      <t xml:space="preserve">Activity </t>
    </r>
    <r>
      <rPr>
        <sz val="11"/>
        <rFont val="Arial"/>
        <family val="2"/>
      </rPr>
      <t xml:space="preserve">(description of </t>
    </r>
    <r>
      <rPr>
        <sz val="11"/>
        <color indexed="10"/>
        <rFont val="Arial"/>
        <family val="2"/>
      </rPr>
      <t>activities performed outside the project</t>
    </r>
    <r>
      <rPr>
        <sz val="11"/>
        <rFont val="Arial"/>
        <family val="2"/>
      </rPr>
      <t xml:space="preserve"> (e.g. “work for another EU financed project”, “statutory tasks” etc.)</t>
    </r>
  </si>
  <si>
    <t>OCTOBER 2015</t>
  </si>
  <si>
    <t>31.</t>
  </si>
  <si>
    <t>NOVEMBER 2015</t>
  </si>
  <si>
    <t>DECEMBER 2015</t>
  </si>
  <si>
    <t>JANUARY 2016</t>
  </si>
  <si>
    <t>MARCH 2016</t>
  </si>
  <si>
    <t>Ime i prezime zaposlenika</t>
  </si>
  <si>
    <t>Mjesec / godina</t>
  </si>
  <si>
    <t>Bruto 1</t>
  </si>
  <si>
    <t>Doprinosi i davanja poslodavca</t>
  </si>
  <si>
    <t>Dodatak za prijevoz</t>
  </si>
  <si>
    <t>Drugo</t>
  </si>
  <si>
    <t>Ukupno bruto 2</t>
  </si>
  <si>
    <t>Satnica</t>
  </si>
  <si>
    <t>Sati odrađeno na projektu</t>
  </si>
  <si>
    <t>Ukupno trošak plaće u HRK</t>
  </si>
  <si>
    <t>Satnica u HRK:</t>
  </si>
  <si>
    <t>Ukupno trošak plaće</t>
  </si>
  <si>
    <t>Izračun troškova po radnim paketima</t>
  </si>
  <si>
    <t>Napomena: Popunjavati samo polja označena plavom bojom.</t>
  </si>
  <si>
    <t>Broj radnih sati prema dokumentu o zaposlenju</t>
  </si>
  <si>
    <t>c</t>
  </si>
  <si>
    <t>Odrađeni sati prema vremeniku za Aktivnost 1.1:</t>
  </si>
  <si>
    <t>Ukupan trošak plaće za Aktivnost 1.1:</t>
  </si>
  <si>
    <t>Odrađeni sati prema vremeniku za Aktivnost 1.2:</t>
  </si>
  <si>
    <t>Ukupan trošak plaće za Aktivnost 1.2:</t>
  </si>
  <si>
    <t>Odrađeni sati prema vremeniku za Aktivnost 1.3:</t>
  </si>
  <si>
    <t>Ukupan trošak plaće za Aktivnost 1.3:</t>
  </si>
  <si>
    <t>Odrađeni sati prema vremeniku za Aktivnost 2.1:</t>
  </si>
  <si>
    <t>Ukupan trošak plaće za Aktivnost 2.1:</t>
  </si>
  <si>
    <t>Odrađeni sati prema vremeniku za Aktivnost 2.2:</t>
  </si>
  <si>
    <t>Ukupan trošak plaće za Aktivnost 2.2:</t>
  </si>
  <si>
    <t>Odrađeni sati prema vremeniku za Aktivnost 3.1:</t>
  </si>
  <si>
    <t>Ukupan trošak plaće za Aktivnost 3.1:</t>
  </si>
  <si>
    <t>Razdoblje</t>
  </si>
  <si>
    <t>Aktivnost 1.1:</t>
  </si>
  <si>
    <t>Aktivnost 1.2:</t>
  </si>
  <si>
    <t>Aktivnost 1.3:</t>
  </si>
  <si>
    <t>Aktivnost 2.1:</t>
  </si>
  <si>
    <t>Aktivnost 2.2:</t>
  </si>
  <si>
    <t>Aktivnost 3.1: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</si>
</sst>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_-* #,##0.00\ [$€-1]_-;\-* #,##0.00\ [$€-1]_-;_-* &quot;-&quot;??\ [$€-1]_-"/>
    <numFmt numFmtId="166" formatCode="[h]:mm:ss;@"/>
  </numFmts>
  <fonts count="33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</font>
    <font>
      <sz val="11"/>
      <color indexed="10"/>
      <name val="Arial"/>
      <family val="2"/>
    </font>
    <font>
      <sz val="1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1"/>
      <name val="Cambria"/>
      <family val="1"/>
      <charset val="238"/>
      <scheme val="major"/>
    </font>
    <font>
      <sz val="9"/>
      <color indexed="81"/>
      <name val="Tahoma"/>
      <family val="2"/>
      <charset val="238"/>
    </font>
    <font>
      <b/>
      <sz val="9"/>
      <color indexed="81"/>
      <name val="Cambria"/>
      <family val="1"/>
      <charset val="238"/>
      <scheme val="major"/>
    </font>
    <font>
      <b/>
      <sz val="9"/>
      <color indexed="81"/>
      <name val="Tahoma"/>
      <family val="2"/>
      <charset val="238"/>
    </font>
    <font>
      <b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Dashed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3" fillId="0" borderId="0"/>
    <xf numFmtId="0" fontId="2" fillId="0" borderId="0"/>
  </cellStyleXfs>
  <cellXfs count="167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164" fontId="7" fillId="0" borderId="0" xfId="0" applyNumberFormat="1" applyFont="1" applyAlignment="1">
      <alignment horizontal="center"/>
    </xf>
    <xf numFmtId="0" fontId="5" fillId="0" borderId="0" xfId="0" applyFont="1" applyFill="1"/>
    <xf numFmtId="0" fontId="5" fillId="0" borderId="1" xfId="0" applyFont="1" applyFill="1" applyBorder="1"/>
    <xf numFmtId="0" fontId="5" fillId="0" borderId="0" xfId="0" applyFont="1" applyFill="1" applyBorder="1"/>
    <xf numFmtId="0" fontId="5" fillId="0" borderId="0" xfId="0" applyFont="1" applyBorder="1"/>
    <xf numFmtId="0" fontId="10" fillId="2" borderId="0" xfId="0" applyFont="1" applyFill="1" applyBorder="1"/>
    <xf numFmtId="0" fontId="10" fillId="2" borderId="0" xfId="0" applyFont="1" applyFill="1"/>
    <xf numFmtId="0" fontId="8" fillId="0" borderId="0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3" borderId="0" xfId="0" applyFont="1" applyFill="1" applyBorder="1"/>
    <xf numFmtId="0" fontId="11" fillId="3" borderId="0" xfId="0" applyFont="1" applyFill="1" applyBorder="1" applyAlignment="1"/>
    <xf numFmtId="0" fontId="0" fillId="3" borderId="0" xfId="0" applyFill="1" applyBorder="1" applyAlignment="1"/>
    <xf numFmtId="1" fontId="14" fillId="3" borderId="0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8" fillId="3" borderId="0" xfId="0" applyFont="1" applyFill="1" applyBorder="1"/>
    <xf numFmtId="0" fontId="14" fillId="3" borderId="0" xfId="0" applyFont="1" applyFill="1" applyBorder="1"/>
    <xf numFmtId="0" fontId="13" fillId="0" borderId="0" xfId="0" applyFont="1"/>
    <xf numFmtId="166" fontId="12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5" fillId="3" borderId="6" xfId="0" applyFont="1" applyFill="1" applyBorder="1" applyAlignment="1"/>
    <xf numFmtId="0" fontId="14" fillId="3" borderId="6" xfId="0" applyFon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3" borderId="0" xfId="0" applyFill="1" applyBorder="1" applyAlignment="1">
      <alignment horizontal="left" vertical="center"/>
    </xf>
    <xf numFmtId="0" fontId="17" fillId="4" borderId="6" xfId="0" applyFont="1" applyFill="1" applyBorder="1" applyAlignment="1"/>
    <xf numFmtId="0" fontId="11" fillId="4" borderId="0" xfId="0" applyFont="1" applyFill="1" applyBorder="1" applyAlignment="1"/>
    <xf numFmtId="0" fontId="0" fillId="0" borderId="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166" fontId="13" fillId="0" borderId="13" xfId="0" applyNumberFormat="1" applyFont="1" applyBorder="1" applyAlignment="1"/>
    <xf numFmtId="2" fontId="15" fillId="5" borderId="5" xfId="0" applyNumberFormat="1" applyFont="1" applyFill="1" applyBorder="1" applyAlignment="1">
      <alignment horizontal="center"/>
    </xf>
    <xf numFmtId="1" fontId="8" fillId="6" borderId="7" xfId="0" applyNumberFormat="1" applyFont="1" applyFill="1" applyBorder="1" applyAlignment="1">
      <alignment horizontal="center"/>
    </xf>
    <xf numFmtId="1" fontId="8" fillId="7" borderId="7" xfId="0" applyNumberFormat="1" applyFont="1" applyFill="1" applyBorder="1"/>
    <xf numFmtId="1" fontId="12" fillId="6" borderId="5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3" fillId="0" borderId="0" xfId="3"/>
    <xf numFmtId="0" fontId="3" fillId="0" borderId="0" xfId="3" applyAlignment="1">
      <alignment horizontal="center"/>
    </xf>
    <xf numFmtId="0" fontId="26" fillId="8" borderId="5" xfId="3" applyFont="1" applyFill="1" applyBorder="1" applyAlignment="1">
      <alignment vertical="center"/>
    </xf>
    <xf numFmtId="4" fontId="26" fillId="8" borderId="5" xfId="3" applyNumberFormat="1" applyFont="1" applyFill="1" applyBorder="1" applyAlignment="1"/>
    <xf numFmtId="0" fontId="23" fillId="0" borderId="29" xfId="3" applyFont="1" applyBorder="1"/>
    <xf numFmtId="0" fontId="23" fillId="0" borderId="6" xfId="3" applyFont="1" applyBorder="1"/>
    <xf numFmtId="0" fontId="23" fillId="0" borderId="0" xfId="3" applyFont="1" applyBorder="1"/>
    <xf numFmtId="0" fontId="25" fillId="0" borderId="6" xfId="3" applyFont="1" applyBorder="1"/>
    <xf numFmtId="4" fontId="23" fillId="0" borderId="0" xfId="3" applyNumberFormat="1" applyFont="1" applyBorder="1" applyAlignment="1">
      <alignment horizontal="center"/>
    </xf>
    <xf numFmtId="4" fontId="24" fillId="0" borderId="0" xfId="3" applyNumberFormat="1" applyFont="1" applyFill="1" applyBorder="1" applyAlignment="1">
      <alignment horizontal="center"/>
    </xf>
    <xf numFmtId="4" fontId="22" fillId="0" borderId="0" xfId="3" applyNumberFormat="1" applyFont="1" applyBorder="1" applyAlignment="1">
      <alignment horizontal="center"/>
    </xf>
    <xf numFmtId="4" fontId="22" fillId="0" borderId="0" xfId="3" applyNumberFormat="1" applyFont="1" applyFill="1" applyBorder="1" applyAlignment="1">
      <alignment horizontal="center"/>
    </xf>
    <xf numFmtId="4" fontId="22" fillId="0" borderId="0" xfId="3" applyNumberFormat="1" applyFont="1" applyBorder="1" applyAlignment="1" applyProtection="1">
      <alignment horizontal="center" vertical="center"/>
      <protection locked="0"/>
    </xf>
    <xf numFmtId="0" fontId="22" fillId="0" borderId="5" xfId="3" applyFont="1" applyFill="1" applyBorder="1" applyAlignment="1">
      <alignment vertical="center"/>
    </xf>
    <xf numFmtId="0" fontId="28" fillId="0" borderId="5" xfId="3" applyFont="1" applyFill="1" applyBorder="1" applyAlignment="1">
      <alignment vertical="center"/>
    </xf>
    <xf numFmtId="0" fontId="23" fillId="0" borderId="0" xfId="3" applyFont="1" applyBorder="1" applyAlignment="1">
      <alignment horizontal="center"/>
    </xf>
    <xf numFmtId="4" fontId="23" fillId="8" borderId="0" xfId="3" applyNumberFormat="1" applyFont="1" applyFill="1" applyBorder="1" applyAlignment="1">
      <alignment horizontal="center"/>
    </xf>
    <xf numFmtId="4" fontId="22" fillId="8" borderId="0" xfId="3" applyNumberFormat="1" applyFont="1" applyFill="1" applyBorder="1" applyAlignment="1">
      <alignment horizontal="center"/>
    </xf>
    <xf numFmtId="0" fontId="25" fillId="0" borderId="5" xfId="3" applyFont="1" applyBorder="1" applyAlignment="1">
      <alignment horizontal="center"/>
    </xf>
    <xf numFmtId="4" fontId="22" fillId="8" borderId="5" xfId="3" applyNumberFormat="1" applyFont="1" applyFill="1" applyBorder="1" applyAlignment="1">
      <alignment horizontal="center" vertical="center"/>
    </xf>
    <xf numFmtId="4" fontId="24" fillId="0" borderId="5" xfId="3" applyNumberFormat="1" applyFont="1" applyFill="1" applyBorder="1" applyAlignment="1">
      <alignment horizontal="center" vertical="center"/>
    </xf>
    <xf numFmtId="4" fontId="24" fillId="9" borderId="5" xfId="3" applyNumberFormat="1" applyFont="1" applyFill="1" applyBorder="1" applyAlignment="1">
      <alignment horizontal="center" vertical="center"/>
    </xf>
    <xf numFmtId="4" fontId="25" fillId="0" borderId="5" xfId="3" applyNumberFormat="1" applyFont="1" applyBorder="1" applyAlignment="1">
      <alignment horizontal="center"/>
    </xf>
    <xf numFmtId="0" fontId="22" fillId="9" borderId="5" xfId="3" applyFont="1" applyFill="1" applyBorder="1" applyAlignment="1">
      <alignment horizontal="right" vertical="center"/>
    </xf>
    <xf numFmtId="0" fontId="23" fillId="0" borderId="27" xfId="3" applyFont="1" applyBorder="1"/>
    <xf numFmtId="0" fontId="23" fillId="0" borderId="30" xfId="3" applyFont="1" applyBorder="1"/>
    <xf numFmtId="4" fontId="23" fillId="0" borderId="15" xfId="3" applyNumberFormat="1" applyFont="1" applyBorder="1" applyAlignment="1">
      <alignment horizontal="center"/>
    </xf>
    <xf numFmtId="0" fontId="23" fillId="0" borderId="15" xfId="3" applyFont="1" applyBorder="1"/>
    <xf numFmtId="0" fontId="23" fillId="0" borderId="28" xfId="3" applyFont="1" applyBorder="1"/>
    <xf numFmtId="0" fontId="23" fillId="0" borderId="26" xfId="3" applyFont="1" applyBorder="1" applyAlignment="1">
      <alignment horizontal="center"/>
    </xf>
    <xf numFmtId="0" fontId="23" fillId="0" borderId="26" xfId="3" applyFont="1" applyBorder="1"/>
    <xf numFmtId="0" fontId="23" fillId="0" borderId="31" xfId="3" applyFont="1" applyBorder="1"/>
    <xf numFmtId="0" fontId="22" fillId="0" borderId="0" xfId="3" applyFont="1" applyFill="1" applyBorder="1" applyAlignment="1">
      <alignment vertical="center"/>
    </xf>
    <xf numFmtId="4" fontId="22" fillId="0" borderId="0" xfId="3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left"/>
    </xf>
    <xf numFmtId="0" fontId="17" fillId="4" borderId="0" xfId="0" applyFont="1" applyFill="1" applyBorder="1" applyAlignment="1">
      <alignment horizontal="left"/>
    </xf>
    <xf numFmtId="0" fontId="8" fillId="0" borderId="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5" fillId="0" borderId="5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16" xfId="0" applyFont="1" applyBorder="1" applyAlignment="1">
      <alignment horizontal="left" wrapText="1"/>
    </xf>
    <xf numFmtId="0" fontId="8" fillId="0" borderId="13" xfId="0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8" fillId="0" borderId="4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5" fillId="0" borderId="4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0" fontId="8" fillId="0" borderId="6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2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49" fontId="14" fillId="4" borderId="4" xfId="0" applyNumberFormat="1" applyFont="1" applyFill="1" applyBorder="1" applyAlignment="1">
      <alignment horizontal="center"/>
    </xf>
    <xf numFmtId="49" fontId="14" fillId="4" borderId="16" xfId="0" applyNumberFormat="1" applyFont="1" applyFill="1" applyBorder="1" applyAlignment="1">
      <alignment horizontal="center"/>
    </xf>
    <xf numFmtId="49" fontId="14" fillId="4" borderId="13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1" fontId="12" fillId="0" borderId="2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14" fillId="0" borderId="4" xfId="0" applyFont="1" applyFill="1" applyBorder="1" applyAlignment="1">
      <alignment horizontal="left" vertical="center"/>
    </xf>
    <xf numFmtId="0" fontId="14" fillId="0" borderId="16" xfId="0" applyFont="1" applyFill="1" applyBorder="1" applyAlignment="1">
      <alignment horizontal="left" vertical="center"/>
    </xf>
    <xf numFmtId="0" fontId="14" fillId="0" borderId="13" xfId="0" applyFont="1" applyFill="1" applyBorder="1" applyAlignment="1">
      <alignment horizontal="left" vertical="center"/>
    </xf>
    <xf numFmtId="14" fontId="0" fillId="0" borderId="4" xfId="0" applyNumberFormat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3" xfId="0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0" fillId="0" borderId="16" xfId="0" applyBorder="1" applyAlignment="1">
      <alignment horizontal="left"/>
    </xf>
    <xf numFmtId="0" fontId="0" fillId="0" borderId="13" xfId="0" applyBorder="1" applyAlignment="1">
      <alignment horizontal="left"/>
    </xf>
    <xf numFmtId="0" fontId="14" fillId="0" borderId="15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top"/>
    </xf>
    <xf numFmtId="166" fontId="13" fillId="0" borderId="4" xfId="0" applyNumberFormat="1" applyFont="1" applyBorder="1" applyAlignment="1">
      <alignment horizontal="center"/>
    </xf>
    <xf numFmtId="166" fontId="13" fillId="0" borderId="16" xfId="0" applyNumberFormat="1" applyFont="1" applyBorder="1" applyAlignment="1">
      <alignment horizontal="center"/>
    </xf>
    <xf numFmtId="166" fontId="13" fillId="0" borderId="13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/>
    </xf>
    <xf numFmtId="0" fontId="14" fillId="0" borderId="16" xfId="0" applyFont="1" applyBorder="1" applyAlignment="1">
      <alignment horizontal="left"/>
    </xf>
    <xf numFmtId="0" fontId="0" fillId="0" borderId="4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4" fillId="0" borderId="4" xfId="0" applyFont="1" applyBorder="1" applyAlignment="1">
      <alignment wrapText="1"/>
    </xf>
    <xf numFmtId="0" fontId="0" fillId="0" borderId="16" xfId="0" applyBorder="1" applyAlignment="1"/>
    <xf numFmtId="0" fontId="0" fillId="0" borderId="13" xfId="0" applyBorder="1" applyAlignment="1"/>
    <xf numFmtId="0" fontId="25" fillId="8" borderId="30" xfId="3" applyFont="1" applyFill="1" applyBorder="1" applyAlignment="1">
      <alignment horizontal="center"/>
    </xf>
    <xf numFmtId="0" fontId="25" fillId="8" borderId="26" xfId="3" applyFont="1" applyFill="1" applyBorder="1" applyAlignment="1">
      <alignment horizontal="center"/>
    </xf>
    <xf numFmtId="0" fontId="25" fillId="0" borderId="4" xfId="3" applyFont="1" applyBorder="1" applyAlignment="1">
      <alignment horizontal="center" vertical="center"/>
    </xf>
    <xf numFmtId="0" fontId="25" fillId="0" borderId="13" xfId="3" applyFont="1" applyBorder="1" applyAlignment="1">
      <alignment horizontal="center" vertical="center"/>
    </xf>
    <xf numFmtId="0" fontId="27" fillId="0" borderId="5" xfId="3" applyFont="1" applyBorder="1" applyAlignment="1">
      <alignment horizontal="center"/>
    </xf>
    <xf numFmtId="0" fontId="3" fillId="0" borderId="27" xfId="3" applyBorder="1" applyAlignment="1">
      <alignment horizontal="center" wrapText="1"/>
    </xf>
    <xf numFmtId="0" fontId="3" fillId="0" borderId="15" xfId="3" applyBorder="1" applyAlignment="1">
      <alignment horizontal="center" wrapText="1"/>
    </xf>
    <xf numFmtId="0" fontId="3" fillId="0" borderId="28" xfId="3" applyBorder="1" applyAlignment="1">
      <alignment horizontal="center" wrapText="1"/>
    </xf>
    <xf numFmtId="0" fontId="3" fillId="0" borderId="6" xfId="3" applyBorder="1" applyAlignment="1">
      <alignment horizontal="center" wrapText="1"/>
    </xf>
    <xf numFmtId="0" fontId="3" fillId="0" borderId="0" xfId="3" applyBorder="1" applyAlignment="1">
      <alignment horizontal="center" wrapText="1"/>
    </xf>
    <xf numFmtId="0" fontId="3" fillId="0" borderId="29" xfId="3" applyBorder="1" applyAlignment="1">
      <alignment horizontal="center" wrapText="1"/>
    </xf>
    <xf numFmtId="0" fontId="3" fillId="0" borderId="30" xfId="3" applyBorder="1" applyAlignment="1">
      <alignment horizontal="center" wrapText="1"/>
    </xf>
    <xf numFmtId="0" fontId="3" fillId="0" borderId="26" xfId="3" applyBorder="1" applyAlignment="1">
      <alignment horizontal="center" wrapText="1"/>
    </xf>
    <xf numFmtId="0" fontId="3" fillId="0" borderId="31" xfId="3" applyBorder="1" applyAlignment="1">
      <alignment horizontal="center" wrapText="1"/>
    </xf>
    <xf numFmtId="0" fontId="1" fillId="0" borderId="27" xfId="3" applyFont="1" applyBorder="1" applyAlignment="1">
      <alignment horizontal="center" wrapText="1"/>
    </xf>
    <xf numFmtId="0" fontId="24" fillId="0" borderId="0" xfId="3" applyFont="1" applyFill="1" applyBorder="1" applyAlignment="1">
      <alignment vertical="center"/>
    </xf>
    <xf numFmtId="4" fontId="32" fillId="0" borderId="0" xfId="0" applyNumberFormat="1" applyFont="1" applyBorder="1" applyAlignment="1">
      <alignment horizontal="center"/>
    </xf>
  </cellXfs>
  <cellStyles count="5">
    <cellStyle name="Euro" xfId="1" xr:uid="{00000000-0005-0000-0000-000000000000}"/>
    <cellStyle name="Euro 2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</cellStyles>
  <dxfs count="82"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numFmt numFmtId="167" formatCode=";;;"/>
    </dxf>
    <dxf>
      <numFmt numFmtId="167" formatCode=";;;"/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numFmt numFmtId="167" formatCode=";;;"/>
    </dxf>
    <dxf>
      <numFmt numFmtId="167" formatCode=";;;"/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numFmt numFmtId="167" formatCode=";;;"/>
    </dxf>
    <dxf>
      <numFmt numFmtId="167" formatCode=";;;"/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numFmt numFmtId="167" formatCode=";;;"/>
    </dxf>
    <dxf>
      <numFmt numFmtId="167" formatCode=";;;"/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numFmt numFmtId="167" formatCode=";;;"/>
    </dxf>
    <dxf>
      <numFmt numFmtId="167" formatCode=";;;"/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numFmt numFmtId="167" formatCode=";;;"/>
    </dxf>
    <dxf>
      <numFmt numFmtId="167" formatCode=";;;"/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numFmt numFmtId="167" formatCode=";;;"/>
    </dxf>
    <dxf>
      <numFmt numFmtId="167" formatCode=";;;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F1B3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CFCFC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71BF44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FCFCF"/>
      <rgbColor rgb="0071BF44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4382" name="Immagine 1">
          <a:extLst>
            <a:ext uri="{FF2B5EF4-FFF2-40B4-BE49-F238E27FC236}">
              <a16:creationId xmlns:a16="http://schemas.microsoft.com/office/drawing/2014/main" id="{00000000-0008-0000-0000-00002E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4383" name="Immagine 2">
          <a:extLst>
            <a:ext uri="{FF2B5EF4-FFF2-40B4-BE49-F238E27FC236}">
              <a16:creationId xmlns:a16="http://schemas.microsoft.com/office/drawing/2014/main" id="{00000000-0008-0000-0000-00002F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4384" name="Immagine 3">
          <a:extLst>
            <a:ext uri="{FF2B5EF4-FFF2-40B4-BE49-F238E27FC236}">
              <a16:creationId xmlns:a16="http://schemas.microsoft.com/office/drawing/2014/main" id="{00000000-0008-0000-0000-000030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1066800</xdr:colOff>
      <xdr:row>0</xdr:row>
      <xdr:rowOff>19050</xdr:rowOff>
    </xdr:from>
    <xdr:to>
      <xdr:col>2</xdr:col>
      <xdr:colOff>238125</xdr:colOff>
      <xdr:row>5</xdr:row>
      <xdr:rowOff>175877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0" y="19050"/>
          <a:ext cx="3324225" cy="110932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1066800</xdr:colOff>
      <xdr:row>0</xdr:row>
      <xdr:rowOff>19050</xdr:rowOff>
    </xdr:from>
    <xdr:to>
      <xdr:col>2</xdr:col>
      <xdr:colOff>238125</xdr:colOff>
      <xdr:row>5</xdr:row>
      <xdr:rowOff>175877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0" y="19050"/>
          <a:ext cx="3324225" cy="110932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542924</xdr:colOff>
      <xdr:row>0</xdr:row>
      <xdr:rowOff>76200</xdr:rowOff>
    </xdr:from>
    <xdr:to>
      <xdr:col>2</xdr:col>
      <xdr:colOff>558297</xdr:colOff>
      <xdr:row>5</xdr:row>
      <xdr:rowOff>352425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619CAF-3CBD-426F-8524-B5DC046D1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924" y="76200"/>
          <a:ext cx="3253873" cy="10858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9496" name="Immagine 1">
          <a:extLst>
            <a:ext uri="{FF2B5EF4-FFF2-40B4-BE49-F238E27FC236}">
              <a16:creationId xmlns:a16="http://schemas.microsoft.com/office/drawing/2014/main" id="{00000000-0008-0000-0B00-000028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9497" name="Immagine 2">
          <a:extLst>
            <a:ext uri="{FF2B5EF4-FFF2-40B4-BE49-F238E27FC236}">
              <a16:creationId xmlns:a16="http://schemas.microsoft.com/office/drawing/2014/main" id="{00000000-0008-0000-0B00-000029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9498" name="Immagine 3">
          <a:extLst>
            <a:ext uri="{FF2B5EF4-FFF2-40B4-BE49-F238E27FC236}">
              <a16:creationId xmlns:a16="http://schemas.microsoft.com/office/drawing/2014/main" id="{00000000-0008-0000-0B00-00002A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5403" name="Immagine 1">
          <a:extLst>
            <a:ext uri="{FF2B5EF4-FFF2-40B4-BE49-F238E27FC236}">
              <a16:creationId xmlns:a16="http://schemas.microsoft.com/office/drawing/2014/main" id="{00000000-0008-0000-0100-00002B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5404" name="Immagine 2">
          <a:extLst>
            <a:ext uri="{FF2B5EF4-FFF2-40B4-BE49-F238E27FC236}">
              <a16:creationId xmlns:a16="http://schemas.microsoft.com/office/drawing/2014/main" id="{00000000-0008-0000-0100-00002C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5405" name="Immagine 3">
          <a:extLst>
            <a:ext uri="{FF2B5EF4-FFF2-40B4-BE49-F238E27FC236}">
              <a16:creationId xmlns:a16="http://schemas.microsoft.com/office/drawing/2014/main" id="{00000000-0008-0000-0100-00002D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6427" name="Immagine 1">
          <a:extLst>
            <a:ext uri="{FF2B5EF4-FFF2-40B4-BE49-F238E27FC236}">
              <a16:creationId xmlns:a16="http://schemas.microsoft.com/office/drawing/2014/main" id="{00000000-0008-0000-0200-00002B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6428" name="Immagine 2">
          <a:extLst>
            <a:ext uri="{FF2B5EF4-FFF2-40B4-BE49-F238E27FC236}">
              <a16:creationId xmlns:a16="http://schemas.microsoft.com/office/drawing/2014/main" id="{00000000-0008-0000-0200-00002C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6429" name="Immagine 3">
          <a:extLst>
            <a:ext uri="{FF2B5EF4-FFF2-40B4-BE49-F238E27FC236}">
              <a16:creationId xmlns:a16="http://schemas.microsoft.com/office/drawing/2014/main" id="{00000000-0008-0000-0200-00002D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7451" name="Immagine 1">
          <a:extLst>
            <a:ext uri="{FF2B5EF4-FFF2-40B4-BE49-F238E27FC236}">
              <a16:creationId xmlns:a16="http://schemas.microsoft.com/office/drawing/2014/main" id="{00000000-0008-0000-0300-00002B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7452" name="Immagine 2">
          <a:extLst>
            <a:ext uri="{FF2B5EF4-FFF2-40B4-BE49-F238E27FC236}">
              <a16:creationId xmlns:a16="http://schemas.microsoft.com/office/drawing/2014/main" id="{00000000-0008-0000-0300-00002C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7453" name="Immagine 3">
          <a:extLst>
            <a:ext uri="{FF2B5EF4-FFF2-40B4-BE49-F238E27FC236}">
              <a16:creationId xmlns:a16="http://schemas.microsoft.com/office/drawing/2014/main" id="{00000000-0008-0000-0300-00002D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1066800</xdr:colOff>
      <xdr:row>0</xdr:row>
      <xdr:rowOff>19050</xdr:rowOff>
    </xdr:from>
    <xdr:to>
      <xdr:col>2</xdr:col>
      <xdr:colOff>238125</xdr:colOff>
      <xdr:row>5</xdr:row>
      <xdr:rowOff>175877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0" y="19050"/>
          <a:ext cx="3324225" cy="110932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1066800</xdr:colOff>
      <xdr:row>0</xdr:row>
      <xdr:rowOff>19050</xdr:rowOff>
    </xdr:from>
    <xdr:to>
      <xdr:col>2</xdr:col>
      <xdr:colOff>238125</xdr:colOff>
      <xdr:row>5</xdr:row>
      <xdr:rowOff>175877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0" y="19050"/>
          <a:ext cx="3324225" cy="110932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1066800</xdr:colOff>
      <xdr:row>0</xdr:row>
      <xdr:rowOff>19050</xdr:rowOff>
    </xdr:from>
    <xdr:to>
      <xdr:col>2</xdr:col>
      <xdr:colOff>238125</xdr:colOff>
      <xdr:row>5</xdr:row>
      <xdr:rowOff>175877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0" y="19050"/>
          <a:ext cx="3324225" cy="110932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1066800</xdr:colOff>
      <xdr:row>0</xdr:row>
      <xdr:rowOff>19050</xdr:rowOff>
    </xdr:from>
    <xdr:to>
      <xdr:col>2</xdr:col>
      <xdr:colOff>238125</xdr:colOff>
      <xdr:row>5</xdr:row>
      <xdr:rowOff>175877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0" y="19050"/>
          <a:ext cx="3324225" cy="110932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1066800</xdr:colOff>
      <xdr:row>0</xdr:row>
      <xdr:rowOff>19050</xdr:rowOff>
    </xdr:from>
    <xdr:to>
      <xdr:col>2</xdr:col>
      <xdr:colOff>238125</xdr:colOff>
      <xdr:row>5</xdr:row>
      <xdr:rowOff>175877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0" y="19050"/>
          <a:ext cx="3324225" cy="11093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7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8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X98"/>
  <sheetViews>
    <sheetView view="pageBreakPreview" topLeftCell="A19" zoomScale="75" zoomScaleNormal="75" zoomScaleSheetLayoutView="75" workbookViewId="0">
      <selection activeCell="B17" sqref="B17:P17"/>
    </sheetView>
  </sheetViews>
  <sheetFormatPr defaultColWidth="11.44140625" defaultRowHeight="10.199999999999999" x14ac:dyDescent="0.2"/>
  <cols>
    <col min="1" max="1" width="20.44140625" style="3" customWidth="1"/>
    <col min="2" max="2" width="10.109375" style="3" customWidth="1"/>
    <col min="3" max="3" width="3.5546875" style="3" customWidth="1"/>
    <col min="4" max="4" width="12.5546875" style="3" customWidth="1"/>
    <col min="5" max="5" width="38.88671875" style="4" customWidth="1"/>
    <col min="6" max="6" width="4.109375" style="3" customWidth="1"/>
    <col min="7" max="7" width="3.109375" style="3" customWidth="1"/>
    <col min="8" max="8" width="10.109375" style="3" customWidth="1"/>
    <col min="9" max="9" width="8.6640625" style="3" customWidth="1"/>
    <col min="10" max="10" width="13.44140625" style="3" bestFit="1" customWidth="1"/>
    <col min="11" max="11" width="10.33203125" style="3" customWidth="1"/>
    <col min="12" max="12" width="12.44140625" style="3" customWidth="1"/>
    <col min="13" max="13" width="12.6640625" style="3" customWidth="1"/>
    <col min="14" max="16384" width="11.44140625" style="3"/>
  </cols>
  <sheetData>
    <row r="1" spans="1:50" s="5" customFormat="1" ht="63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50" s="5" customFormat="1" ht="50.25" customHeight="1" x14ac:dyDescent="0.2">
      <c r="A2" s="30"/>
      <c r="B2" s="30"/>
      <c r="C2" s="30"/>
      <c r="D2" s="30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1:50" s="6" customFormat="1" ht="18" thickBot="1" x14ac:dyDescent="0.25">
      <c r="A3" s="78" t="s">
        <v>36</v>
      </c>
      <c r="B3" s="78"/>
      <c r="C3" s="78"/>
      <c r="D3" s="78"/>
      <c r="E3" s="78"/>
      <c r="F3" s="78"/>
      <c r="G3" s="78"/>
      <c r="H3" s="14"/>
      <c r="I3" s="14"/>
      <c r="J3" s="14"/>
      <c r="K3" s="79"/>
      <c r="L3" s="79"/>
      <c r="M3" s="79"/>
      <c r="N3" s="79"/>
      <c r="O3" s="79"/>
      <c r="P3" s="79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5">
      <c r="A5" s="81" t="s">
        <v>1</v>
      </c>
      <c r="B5" s="82"/>
      <c r="C5" s="82"/>
      <c r="D5" s="82"/>
      <c r="E5" s="82"/>
      <c r="F5" s="82"/>
      <c r="G5" s="15"/>
      <c r="H5" s="82" t="s">
        <v>40</v>
      </c>
      <c r="I5" s="82"/>
      <c r="J5" s="82"/>
      <c r="K5" s="82"/>
      <c r="L5" s="82"/>
      <c r="M5" s="82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5">
      <c r="A6" s="94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7"/>
    </row>
    <row r="7" spans="1:50" s="1" customFormat="1" ht="13.95" customHeight="1" x14ac:dyDescent="0.25">
      <c r="A7" s="24" t="s">
        <v>37</v>
      </c>
      <c r="B7" s="96" t="s">
        <v>41</v>
      </c>
      <c r="C7" s="97"/>
      <c r="D7" s="97"/>
      <c r="E7" s="97"/>
      <c r="F7" s="98"/>
      <c r="G7" s="15"/>
      <c r="H7" s="86" t="s">
        <v>42</v>
      </c>
      <c r="I7" s="87"/>
      <c r="J7" s="87"/>
      <c r="K7" s="87"/>
      <c r="L7" s="87"/>
      <c r="M7" s="88"/>
    </row>
    <row r="8" spans="1:50" s="1" customFormat="1" ht="7.5" customHeight="1" x14ac:dyDescent="0.25">
      <c r="A8" s="99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8"/>
    </row>
    <row r="9" spans="1:50" s="1" customFormat="1" ht="27.75" customHeight="1" x14ac:dyDescent="0.25">
      <c r="A9" s="23" t="s">
        <v>53</v>
      </c>
      <c r="B9" s="96" t="s">
        <v>54</v>
      </c>
      <c r="C9" s="97"/>
      <c r="D9" s="97"/>
      <c r="E9" s="97"/>
      <c r="F9" s="98"/>
      <c r="G9" s="19"/>
      <c r="H9" s="86" t="s">
        <v>43</v>
      </c>
      <c r="I9" s="87"/>
      <c r="J9" s="87"/>
      <c r="K9" s="87"/>
      <c r="L9" s="87"/>
      <c r="M9" s="88"/>
    </row>
    <row r="10" spans="1:50" s="1" customFormat="1" ht="7.5" customHeight="1" x14ac:dyDescent="0.25">
      <c r="A10" s="83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"/>
    </row>
    <row r="11" spans="1:50" s="1" customFormat="1" ht="23.25" customHeight="1" x14ac:dyDescent="0.25">
      <c r="A11" s="23" t="s">
        <v>38</v>
      </c>
      <c r="B11" s="85">
        <v>216</v>
      </c>
      <c r="C11" s="85"/>
      <c r="D11" s="85"/>
      <c r="E11" s="85"/>
      <c r="F11" s="85"/>
      <c r="G11" s="19"/>
      <c r="H11" s="86" t="s">
        <v>44</v>
      </c>
      <c r="I11" s="87"/>
      <c r="J11" s="87"/>
      <c r="K11" s="87"/>
      <c r="L11" s="87"/>
      <c r="M11" s="88"/>
    </row>
    <row r="12" spans="1:50" s="1" customFormat="1" ht="7.5" customHeight="1" x14ac:dyDescent="0.2">
      <c r="A12" s="89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8"/>
    </row>
    <row r="13" spans="1:50" s="1" customFormat="1" ht="19.5" customHeight="1" x14ac:dyDescent="0.25">
      <c r="A13" s="23" t="s">
        <v>45</v>
      </c>
      <c r="B13" s="86"/>
      <c r="C13" s="87"/>
      <c r="D13" s="87"/>
      <c r="E13" s="87"/>
      <c r="F13" s="88"/>
      <c r="G13" s="19"/>
      <c r="H13" s="91" t="s">
        <v>48</v>
      </c>
      <c r="I13" s="92"/>
      <c r="J13" s="92"/>
      <c r="K13" s="92"/>
      <c r="L13" s="92"/>
      <c r="M13" s="93"/>
    </row>
    <row r="14" spans="1:50" s="1" customFormat="1" ht="7.5" customHeight="1" x14ac:dyDescent="0.2">
      <c r="A14" s="89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8"/>
    </row>
    <row r="15" spans="1:50" s="1" customFormat="1" ht="25.5" customHeight="1" x14ac:dyDescent="0.25">
      <c r="A15" s="31" t="s">
        <v>0</v>
      </c>
      <c r="B15" s="32"/>
      <c r="C15" s="32"/>
      <c r="D15" s="32"/>
      <c r="E15" s="32"/>
      <c r="F15" s="32"/>
      <c r="G15" s="15"/>
      <c r="H15" s="91" t="s">
        <v>46</v>
      </c>
      <c r="I15" s="92"/>
      <c r="J15" s="92"/>
      <c r="K15" s="92"/>
      <c r="L15" s="92"/>
      <c r="M15" s="93"/>
    </row>
    <row r="16" spans="1:50" s="8" customFormat="1" ht="7.5" customHeight="1" x14ac:dyDescent="0.25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3">
      <c r="A17" s="24" t="s">
        <v>35</v>
      </c>
      <c r="B17" s="109" t="s">
        <v>58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1"/>
    </row>
    <row r="18" spans="1:16" s="8" customFormat="1" ht="13.95" customHeight="1" x14ac:dyDescent="0.2">
      <c r="A18" s="112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4"/>
    </row>
    <row r="19" spans="1:16" s="2" customFormat="1" ht="15.6" x14ac:dyDescent="0.3">
      <c r="A19" s="115" t="s">
        <v>2</v>
      </c>
      <c r="B19" s="116" t="s">
        <v>52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8"/>
    </row>
    <row r="20" spans="1:16" s="2" customFormat="1" ht="15" customHeight="1" x14ac:dyDescent="0.2">
      <c r="A20" s="115"/>
      <c r="B20" s="119" t="s">
        <v>3</v>
      </c>
      <c r="C20" s="101" t="s">
        <v>56</v>
      </c>
      <c r="D20" s="101"/>
      <c r="E20" s="101"/>
      <c r="F20" s="101"/>
      <c r="G20" s="101"/>
      <c r="H20" s="119" t="s">
        <v>3</v>
      </c>
      <c r="I20" s="101" t="s">
        <v>57</v>
      </c>
      <c r="J20" s="101"/>
      <c r="K20" s="101"/>
      <c r="L20" s="101"/>
      <c r="M20" s="101"/>
      <c r="N20" s="102" t="s">
        <v>49</v>
      </c>
      <c r="O20" s="104" t="s">
        <v>50</v>
      </c>
      <c r="P20" s="102" t="s">
        <v>51</v>
      </c>
    </row>
    <row r="21" spans="1:16" ht="34.5" customHeight="1" x14ac:dyDescent="0.2">
      <c r="A21" s="115"/>
      <c r="B21" s="120"/>
      <c r="C21" s="101"/>
      <c r="D21" s="101"/>
      <c r="E21" s="101"/>
      <c r="F21" s="101"/>
      <c r="G21" s="101"/>
      <c r="H21" s="120"/>
      <c r="I21" s="101"/>
      <c r="J21" s="101"/>
      <c r="K21" s="101"/>
      <c r="L21" s="101"/>
      <c r="M21" s="101"/>
      <c r="N21" s="103"/>
      <c r="O21" s="105"/>
      <c r="P21" s="103"/>
    </row>
    <row r="22" spans="1:16" ht="12.75" customHeight="1" x14ac:dyDescent="0.25">
      <c r="A22" s="29" t="s">
        <v>4</v>
      </c>
      <c r="B22" s="27"/>
      <c r="C22" s="106"/>
      <c r="D22" s="107"/>
      <c r="E22" s="107"/>
      <c r="F22" s="107"/>
      <c r="G22" s="34"/>
      <c r="H22" s="27"/>
      <c r="I22" s="106"/>
      <c r="J22" s="107"/>
      <c r="K22" s="107"/>
      <c r="L22" s="107"/>
      <c r="M22" s="108"/>
      <c r="N22" s="39">
        <f>B22+H22</f>
        <v>0</v>
      </c>
      <c r="O22" s="40"/>
      <c r="P22" s="39">
        <f>N22+O22</f>
        <v>0</v>
      </c>
    </row>
    <row r="23" spans="1:16" ht="27" customHeight="1" x14ac:dyDescent="0.25">
      <c r="A23" s="12" t="s">
        <v>5</v>
      </c>
      <c r="B23" s="27"/>
      <c r="C23" s="121"/>
      <c r="D23" s="122"/>
      <c r="E23" s="122"/>
      <c r="F23" s="122"/>
      <c r="G23" s="35"/>
      <c r="H23" s="33"/>
      <c r="I23" s="121"/>
      <c r="J23" s="122"/>
      <c r="K23" s="122"/>
      <c r="L23" s="122"/>
      <c r="M23" s="123"/>
      <c r="N23" s="39">
        <f>B23+H23</f>
        <v>0</v>
      </c>
      <c r="O23" s="40"/>
      <c r="P23" s="39">
        <f>N23+O23</f>
        <v>0</v>
      </c>
    </row>
    <row r="24" spans="1:16" ht="12.75" customHeight="1" x14ac:dyDescent="0.25">
      <c r="A24" s="12" t="s">
        <v>6</v>
      </c>
      <c r="B24" s="27"/>
      <c r="C24" s="121"/>
      <c r="D24" s="122"/>
      <c r="E24" s="122"/>
      <c r="F24" s="122"/>
      <c r="G24" s="35"/>
      <c r="H24" s="33"/>
      <c r="I24" s="121"/>
      <c r="J24" s="122"/>
      <c r="K24" s="122"/>
      <c r="L24" s="122"/>
      <c r="M24" s="123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5">
      <c r="A25" s="12" t="s">
        <v>7</v>
      </c>
      <c r="B25" s="27"/>
      <c r="C25" s="121"/>
      <c r="D25" s="122"/>
      <c r="E25" s="122"/>
      <c r="F25" s="122"/>
      <c r="G25" s="35"/>
      <c r="H25" s="33"/>
      <c r="I25" s="121"/>
      <c r="J25" s="122"/>
      <c r="K25" s="122"/>
      <c r="L25" s="122"/>
      <c r="M25" s="123"/>
      <c r="N25" s="39">
        <f t="shared" si="0"/>
        <v>0</v>
      </c>
      <c r="O25" s="40"/>
      <c r="P25" s="39">
        <f t="shared" si="1"/>
        <v>0</v>
      </c>
    </row>
    <row r="26" spans="1:16" ht="13.2" x14ac:dyDescent="0.25">
      <c r="A26" s="12" t="s">
        <v>8</v>
      </c>
      <c r="B26" s="27"/>
      <c r="C26" s="121"/>
      <c r="D26" s="122"/>
      <c r="E26" s="122"/>
      <c r="F26" s="122"/>
      <c r="G26" s="35"/>
      <c r="H26" s="33"/>
      <c r="I26" s="121"/>
      <c r="J26" s="122"/>
      <c r="K26" s="122"/>
      <c r="L26" s="122"/>
      <c r="M26" s="123"/>
      <c r="N26" s="39">
        <f t="shared" si="0"/>
        <v>0</v>
      </c>
      <c r="O26" s="40"/>
      <c r="P26" s="39">
        <f t="shared" si="1"/>
        <v>0</v>
      </c>
    </row>
    <row r="27" spans="1:16" ht="13.2" x14ac:dyDescent="0.25">
      <c r="A27" s="12" t="s">
        <v>9</v>
      </c>
      <c r="B27" s="27"/>
      <c r="C27" s="121"/>
      <c r="D27" s="122"/>
      <c r="E27" s="122"/>
      <c r="F27" s="122"/>
      <c r="G27" s="35"/>
      <c r="H27" s="33"/>
      <c r="I27" s="121"/>
      <c r="J27" s="122"/>
      <c r="K27" s="122"/>
      <c r="L27" s="122"/>
      <c r="M27" s="123"/>
      <c r="N27" s="39">
        <f t="shared" si="0"/>
        <v>0</v>
      </c>
      <c r="O27" s="40"/>
      <c r="P27" s="39">
        <f t="shared" si="1"/>
        <v>0</v>
      </c>
    </row>
    <row r="28" spans="1:16" ht="13.2" x14ac:dyDescent="0.25">
      <c r="A28" s="12" t="s">
        <v>10</v>
      </c>
      <c r="B28" s="27"/>
      <c r="C28" s="121"/>
      <c r="D28" s="122"/>
      <c r="E28" s="122"/>
      <c r="F28" s="122"/>
      <c r="G28" s="35"/>
      <c r="H28" s="33"/>
      <c r="I28" s="121"/>
      <c r="J28" s="122"/>
      <c r="K28" s="122"/>
      <c r="L28" s="122"/>
      <c r="M28" s="123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5">
      <c r="A29" s="12" t="s">
        <v>11</v>
      </c>
      <c r="B29" s="27"/>
      <c r="C29" s="121"/>
      <c r="D29" s="122"/>
      <c r="E29" s="122"/>
      <c r="F29" s="122"/>
      <c r="G29" s="35"/>
      <c r="H29" s="33"/>
      <c r="I29" s="121"/>
      <c r="J29" s="122"/>
      <c r="K29" s="122"/>
      <c r="L29" s="122"/>
      <c r="M29" s="123"/>
      <c r="N29" s="39">
        <f t="shared" si="0"/>
        <v>0</v>
      </c>
      <c r="O29" s="40"/>
      <c r="P29" s="39">
        <f t="shared" si="1"/>
        <v>0</v>
      </c>
    </row>
    <row r="30" spans="1:16" ht="13.2" x14ac:dyDescent="0.25">
      <c r="A30" s="12" t="s">
        <v>12</v>
      </c>
      <c r="B30" s="27"/>
      <c r="C30" s="121"/>
      <c r="D30" s="122"/>
      <c r="E30" s="122"/>
      <c r="F30" s="122"/>
      <c r="G30" s="35"/>
      <c r="H30" s="33"/>
      <c r="I30" s="121"/>
      <c r="J30" s="122"/>
      <c r="K30" s="122"/>
      <c r="L30" s="122"/>
      <c r="M30" s="123"/>
      <c r="N30" s="39">
        <f t="shared" si="0"/>
        <v>0</v>
      </c>
      <c r="O30" s="40"/>
      <c r="P30" s="39">
        <f t="shared" si="1"/>
        <v>0</v>
      </c>
    </row>
    <row r="31" spans="1:16" ht="13.2" x14ac:dyDescent="0.25">
      <c r="A31" s="12" t="s">
        <v>13</v>
      </c>
      <c r="B31" s="27"/>
      <c r="C31" s="121"/>
      <c r="D31" s="122"/>
      <c r="E31" s="122"/>
      <c r="F31" s="122"/>
      <c r="G31" s="35"/>
      <c r="H31" s="33"/>
      <c r="I31" s="121"/>
      <c r="J31" s="122"/>
      <c r="K31" s="122"/>
      <c r="L31" s="122"/>
      <c r="M31" s="123"/>
      <c r="N31" s="39">
        <f t="shared" si="0"/>
        <v>0</v>
      </c>
      <c r="O31" s="40"/>
      <c r="P31" s="39">
        <f t="shared" si="1"/>
        <v>0</v>
      </c>
    </row>
    <row r="32" spans="1:16" ht="13.2" x14ac:dyDescent="0.25">
      <c r="A32" s="12" t="s">
        <v>14</v>
      </c>
      <c r="B32" s="27"/>
      <c r="C32" s="121"/>
      <c r="D32" s="122"/>
      <c r="E32" s="122"/>
      <c r="F32" s="122"/>
      <c r="G32" s="35"/>
      <c r="H32" s="33"/>
      <c r="I32" s="121"/>
      <c r="J32" s="122"/>
      <c r="K32" s="122"/>
      <c r="L32" s="122"/>
      <c r="M32" s="123"/>
      <c r="N32" s="39">
        <f t="shared" si="0"/>
        <v>0</v>
      </c>
      <c r="O32" s="40"/>
      <c r="P32" s="39">
        <f t="shared" si="1"/>
        <v>0</v>
      </c>
    </row>
    <row r="33" spans="1:16" ht="13.2" x14ac:dyDescent="0.25">
      <c r="A33" s="12" t="s">
        <v>15</v>
      </c>
      <c r="B33" s="27"/>
      <c r="C33" s="121"/>
      <c r="D33" s="122"/>
      <c r="E33" s="122"/>
      <c r="F33" s="122"/>
      <c r="G33" s="35"/>
      <c r="H33" s="33"/>
      <c r="I33" s="121"/>
      <c r="J33" s="122"/>
      <c r="K33" s="122"/>
      <c r="L33" s="122"/>
      <c r="M33" s="123"/>
      <c r="N33" s="39">
        <f t="shared" si="0"/>
        <v>0</v>
      </c>
      <c r="O33" s="40"/>
      <c r="P33" s="39">
        <f t="shared" si="1"/>
        <v>0</v>
      </c>
    </row>
    <row r="34" spans="1:16" ht="13.2" x14ac:dyDescent="0.25">
      <c r="A34" s="12" t="s">
        <v>16</v>
      </c>
      <c r="B34" s="27"/>
      <c r="C34" s="121"/>
      <c r="D34" s="122"/>
      <c r="E34" s="122"/>
      <c r="F34" s="122"/>
      <c r="G34" s="35"/>
      <c r="H34" s="33"/>
      <c r="I34" s="121"/>
      <c r="J34" s="122"/>
      <c r="K34" s="122"/>
      <c r="L34" s="122"/>
      <c r="M34" s="123"/>
      <c r="N34" s="39">
        <f t="shared" si="0"/>
        <v>0</v>
      </c>
      <c r="O34" s="40"/>
      <c r="P34" s="39">
        <f t="shared" si="1"/>
        <v>0</v>
      </c>
    </row>
    <row r="35" spans="1:16" ht="13.2" x14ac:dyDescent="0.25">
      <c r="A35" s="12" t="s">
        <v>17</v>
      </c>
      <c r="B35" s="27"/>
      <c r="C35" s="121"/>
      <c r="D35" s="122"/>
      <c r="E35" s="122"/>
      <c r="F35" s="122"/>
      <c r="G35" s="35"/>
      <c r="H35" s="33"/>
      <c r="I35" s="121"/>
      <c r="J35" s="122"/>
      <c r="K35" s="122"/>
      <c r="L35" s="122"/>
      <c r="M35" s="123"/>
      <c r="N35" s="39">
        <f t="shared" si="0"/>
        <v>0</v>
      </c>
      <c r="O35" s="40"/>
      <c r="P35" s="39">
        <f t="shared" si="1"/>
        <v>0</v>
      </c>
    </row>
    <row r="36" spans="1:16" ht="13.2" x14ac:dyDescent="0.25">
      <c r="A36" s="12" t="s">
        <v>18</v>
      </c>
      <c r="B36" s="27"/>
      <c r="C36" s="121"/>
      <c r="D36" s="122"/>
      <c r="E36" s="122"/>
      <c r="F36" s="122"/>
      <c r="G36" s="35"/>
      <c r="H36" s="33"/>
      <c r="I36" s="121"/>
      <c r="J36" s="122"/>
      <c r="K36" s="122"/>
      <c r="L36" s="122"/>
      <c r="M36" s="123"/>
      <c r="N36" s="39">
        <f t="shared" si="0"/>
        <v>0</v>
      </c>
      <c r="O36" s="40"/>
      <c r="P36" s="39">
        <f t="shared" si="1"/>
        <v>0</v>
      </c>
    </row>
    <row r="37" spans="1:16" ht="13.2" x14ac:dyDescent="0.25">
      <c r="A37" s="12" t="s">
        <v>19</v>
      </c>
      <c r="B37" s="27"/>
      <c r="C37" s="121"/>
      <c r="D37" s="122"/>
      <c r="E37" s="122"/>
      <c r="F37" s="122"/>
      <c r="G37" s="35"/>
      <c r="H37" s="33"/>
      <c r="I37" s="121"/>
      <c r="J37" s="122"/>
      <c r="K37" s="122"/>
      <c r="L37" s="122"/>
      <c r="M37" s="123"/>
      <c r="N37" s="39">
        <f t="shared" si="0"/>
        <v>0</v>
      </c>
      <c r="O37" s="40"/>
      <c r="P37" s="39">
        <f t="shared" si="1"/>
        <v>0</v>
      </c>
    </row>
    <row r="38" spans="1:16" ht="13.2" x14ac:dyDescent="0.25">
      <c r="A38" s="12" t="s">
        <v>20</v>
      </c>
      <c r="B38" s="27"/>
      <c r="C38" s="121"/>
      <c r="D38" s="122"/>
      <c r="E38" s="122"/>
      <c r="F38" s="122"/>
      <c r="G38" s="35"/>
      <c r="H38" s="33"/>
      <c r="I38" s="121"/>
      <c r="J38" s="122"/>
      <c r="K38" s="122"/>
      <c r="L38" s="122"/>
      <c r="M38" s="123"/>
      <c r="N38" s="39">
        <f t="shared" si="0"/>
        <v>0</v>
      </c>
      <c r="O38" s="40"/>
      <c r="P38" s="39">
        <f t="shared" si="1"/>
        <v>0</v>
      </c>
    </row>
    <row r="39" spans="1:16" ht="13.2" x14ac:dyDescent="0.25">
      <c r="A39" s="12" t="s">
        <v>21</v>
      </c>
      <c r="B39" s="27"/>
      <c r="C39" s="121"/>
      <c r="D39" s="122"/>
      <c r="E39" s="122"/>
      <c r="F39" s="122"/>
      <c r="G39" s="35"/>
      <c r="H39" s="33"/>
      <c r="I39" s="121"/>
      <c r="J39" s="122"/>
      <c r="K39" s="122"/>
      <c r="L39" s="122"/>
      <c r="M39" s="123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5">
      <c r="A40" s="12" t="s">
        <v>22</v>
      </c>
      <c r="B40" s="27"/>
      <c r="C40" s="121"/>
      <c r="D40" s="122"/>
      <c r="E40" s="122"/>
      <c r="F40" s="122"/>
      <c r="G40" s="35"/>
      <c r="H40" s="33"/>
      <c r="I40" s="121"/>
      <c r="J40" s="122"/>
      <c r="K40" s="122"/>
      <c r="L40" s="122"/>
      <c r="M40" s="123"/>
      <c r="N40" s="39">
        <f t="shared" si="0"/>
        <v>0</v>
      </c>
      <c r="O40" s="40"/>
      <c r="P40" s="39">
        <f t="shared" si="1"/>
        <v>0</v>
      </c>
    </row>
    <row r="41" spans="1:16" ht="13.2" x14ac:dyDescent="0.25">
      <c r="A41" s="12" t="s">
        <v>23</v>
      </c>
      <c r="B41" s="27"/>
      <c r="C41" s="121"/>
      <c r="D41" s="122"/>
      <c r="E41" s="122"/>
      <c r="F41" s="122"/>
      <c r="G41" s="35"/>
      <c r="H41" s="33"/>
      <c r="I41" s="121"/>
      <c r="J41" s="122"/>
      <c r="K41" s="122"/>
      <c r="L41" s="122"/>
      <c r="M41" s="123"/>
      <c r="N41" s="39">
        <f t="shared" si="0"/>
        <v>0</v>
      </c>
      <c r="O41" s="40"/>
      <c r="P41" s="39">
        <f t="shared" si="1"/>
        <v>0</v>
      </c>
    </row>
    <row r="42" spans="1:16" ht="13.2" x14ac:dyDescent="0.25">
      <c r="A42" s="12" t="s">
        <v>24</v>
      </c>
      <c r="B42" s="27"/>
      <c r="C42" s="121"/>
      <c r="D42" s="122"/>
      <c r="E42" s="122"/>
      <c r="F42" s="122"/>
      <c r="G42" s="35"/>
      <c r="H42" s="33"/>
      <c r="I42" s="121"/>
      <c r="J42" s="122"/>
      <c r="K42" s="122"/>
      <c r="L42" s="122"/>
      <c r="M42" s="123"/>
      <c r="N42" s="39">
        <f t="shared" si="0"/>
        <v>0</v>
      </c>
      <c r="O42" s="40"/>
      <c r="P42" s="39">
        <f t="shared" si="1"/>
        <v>0</v>
      </c>
    </row>
    <row r="43" spans="1:16" ht="13.2" x14ac:dyDescent="0.25">
      <c r="A43" s="12" t="s">
        <v>25</v>
      </c>
      <c r="B43" s="27"/>
      <c r="C43" s="121"/>
      <c r="D43" s="122"/>
      <c r="E43" s="122"/>
      <c r="F43" s="122"/>
      <c r="G43" s="35"/>
      <c r="H43" s="33"/>
      <c r="I43" s="121"/>
      <c r="J43" s="122"/>
      <c r="K43" s="122"/>
      <c r="L43" s="122"/>
      <c r="M43" s="123"/>
      <c r="N43" s="39">
        <f t="shared" si="0"/>
        <v>0</v>
      </c>
      <c r="O43" s="40"/>
      <c r="P43" s="39">
        <f t="shared" si="1"/>
        <v>0</v>
      </c>
    </row>
    <row r="44" spans="1:16" ht="13.2" x14ac:dyDescent="0.25">
      <c r="A44" s="12" t="s">
        <v>26</v>
      </c>
      <c r="B44" s="27"/>
      <c r="C44" s="121"/>
      <c r="D44" s="122"/>
      <c r="E44" s="122"/>
      <c r="F44" s="122"/>
      <c r="G44" s="35"/>
      <c r="H44" s="33"/>
      <c r="I44" s="121"/>
      <c r="J44" s="122"/>
      <c r="K44" s="122"/>
      <c r="L44" s="122"/>
      <c r="M44" s="123"/>
      <c r="N44" s="39">
        <f t="shared" si="0"/>
        <v>0</v>
      </c>
      <c r="O44" s="40"/>
      <c r="P44" s="39">
        <f t="shared" si="1"/>
        <v>0</v>
      </c>
    </row>
    <row r="45" spans="1:16" ht="13.2" x14ac:dyDescent="0.25">
      <c r="A45" s="12" t="s">
        <v>27</v>
      </c>
      <c r="B45" s="27"/>
      <c r="C45" s="121"/>
      <c r="D45" s="122"/>
      <c r="E45" s="122"/>
      <c r="F45" s="122"/>
      <c r="G45" s="35"/>
      <c r="H45" s="33"/>
      <c r="I45" s="121"/>
      <c r="J45" s="122"/>
      <c r="K45" s="122"/>
      <c r="L45" s="122"/>
      <c r="M45" s="123"/>
      <c r="N45" s="39">
        <f t="shared" si="0"/>
        <v>0</v>
      </c>
      <c r="O45" s="40"/>
      <c r="P45" s="39">
        <f t="shared" si="1"/>
        <v>0</v>
      </c>
    </row>
    <row r="46" spans="1:16" ht="13.2" x14ac:dyDescent="0.25">
      <c r="A46" s="12" t="s">
        <v>28</v>
      </c>
      <c r="B46" s="27"/>
      <c r="C46" s="121"/>
      <c r="D46" s="122"/>
      <c r="E46" s="122"/>
      <c r="F46" s="122"/>
      <c r="G46" s="35"/>
      <c r="H46" s="33"/>
      <c r="I46" s="121"/>
      <c r="J46" s="122"/>
      <c r="K46" s="122"/>
      <c r="L46" s="122"/>
      <c r="M46" s="123"/>
      <c r="N46" s="39">
        <f t="shared" si="0"/>
        <v>0</v>
      </c>
      <c r="O46" s="40"/>
      <c r="P46" s="39">
        <f t="shared" si="1"/>
        <v>0</v>
      </c>
    </row>
    <row r="47" spans="1:16" ht="13.2" x14ac:dyDescent="0.25">
      <c r="A47" s="12" t="s">
        <v>29</v>
      </c>
      <c r="B47" s="27"/>
      <c r="C47" s="121"/>
      <c r="D47" s="122"/>
      <c r="E47" s="122"/>
      <c r="F47" s="122"/>
      <c r="G47" s="35"/>
      <c r="H47" s="33"/>
      <c r="I47" s="121"/>
      <c r="J47" s="122"/>
      <c r="K47" s="122"/>
      <c r="L47" s="122"/>
      <c r="M47" s="123"/>
      <c r="N47" s="39">
        <f t="shared" si="0"/>
        <v>0</v>
      </c>
      <c r="O47" s="40"/>
      <c r="P47" s="39">
        <f t="shared" si="1"/>
        <v>0</v>
      </c>
    </row>
    <row r="48" spans="1:16" ht="13.2" x14ac:dyDescent="0.25">
      <c r="A48" s="12" t="s">
        <v>30</v>
      </c>
      <c r="B48" s="27"/>
      <c r="C48" s="121"/>
      <c r="D48" s="122"/>
      <c r="E48" s="122"/>
      <c r="F48" s="122"/>
      <c r="G48" s="35"/>
      <c r="H48" s="33"/>
      <c r="I48" s="121"/>
      <c r="J48" s="122"/>
      <c r="K48" s="122"/>
      <c r="L48" s="122"/>
      <c r="M48" s="123"/>
      <c r="N48" s="39">
        <f t="shared" si="0"/>
        <v>0</v>
      </c>
      <c r="O48" s="40"/>
      <c r="P48" s="39">
        <f t="shared" si="1"/>
        <v>0</v>
      </c>
    </row>
    <row r="49" spans="1:16" ht="13.2" x14ac:dyDescent="0.25">
      <c r="A49" s="12" t="s">
        <v>31</v>
      </c>
      <c r="B49" s="27"/>
      <c r="C49" s="121"/>
      <c r="D49" s="122"/>
      <c r="E49" s="122"/>
      <c r="F49" s="122"/>
      <c r="G49" s="35"/>
      <c r="H49" s="33"/>
      <c r="I49" s="121"/>
      <c r="J49" s="122"/>
      <c r="K49" s="122"/>
      <c r="L49" s="122"/>
      <c r="M49" s="123"/>
      <c r="N49" s="39">
        <f t="shared" si="0"/>
        <v>0</v>
      </c>
      <c r="O49" s="40"/>
      <c r="P49" s="39">
        <f t="shared" si="1"/>
        <v>0</v>
      </c>
    </row>
    <row r="50" spans="1:16" ht="13.2" x14ac:dyDescent="0.25">
      <c r="A50" s="12" t="s">
        <v>32</v>
      </c>
      <c r="B50" s="27"/>
      <c r="C50" s="121"/>
      <c r="D50" s="122"/>
      <c r="E50" s="122"/>
      <c r="F50" s="122"/>
      <c r="G50" s="35"/>
      <c r="H50" s="33"/>
      <c r="I50" s="121"/>
      <c r="J50" s="122"/>
      <c r="K50" s="122"/>
      <c r="L50" s="122"/>
      <c r="M50" s="123"/>
      <c r="N50" s="39">
        <f t="shared" si="0"/>
        <v>0</v>
      </c>
      <c r="O50" s="40"/>
      <c r="P50" s="39">
        <f t="shared" si="1"/>
        <v>0</v>
      </c>
    </row>
    <row r="51" spans="1:16" ht="13.2" x14ac:dyDescent="0.25">
      <c r="A51" s="12" t="s">
        <v>33</v>
      </c>
      <c r="B51" s="27"/>
      <c r="C51" s="121"/>
      <c r="D51" s="122"/>
      <c r="E51" s="122"/>
      <c r="F51" s="122"/>
      <c r="G51" s="35"/>
      <c r="H51" s="33"/>
      <c r="I51" s="121"/>
      <c r="J51" s="122"/>
      <c r="K51" s="122"/>
      <c r="L51" s="122"/>
      <c r="M51" s="123"/>
      <c r="N51" s="39">
        <f t="shared" si="0"/>
        <v>0</v>
      </c>
      <c r="O51" s="40"/>
      <c r="P51" s="39">
        <f t="shared" si="1"/>
        <v>0</v>
      </c>
    </row>
    <row r="52" spans="1:16" ht="13.2" x14ac:dyDescent="0.25">
      <c r="A52" s="42" t="s">
        <v>59</v>
      </c>
      <c r="B52" s="28"/>
      <c r="C52" s="124"/>
      <c r="D52" s="125"/>
      <c r="E52" s="125"/>
      <c r="F52" s="125"/>
      <c r="G52" s="36"/>
      <c r="H52" s="33"/>
      <c r="I52" s="121"/>
      <c r="J52" s="122"/>
      <c r="K52" s="122"/>
      <c r="L52" s="122"/>
      <c r="M52" s="123"/>
      <c r="N52" s="39">
        <f t="shared" si="0"/>
        <v>0</v>
      </c>
      <c r="O52" s="40"/>
      <c r="P52" s="39">
        <f t="shared" si="1"/>
        <v>0</v>
      </c>
    </row>
    <row r="53" spans="1:16" s="21" customFormat="1" ht="13.8" x14ac:dyDescent="0.25">
      <c r="A53" s="22"/>
      <c r="B53" s="38">
        <f>SUM(B22:B52)</f>
        <v>0</v>
      </c>
      <c r="C53" s="139"/>
      <c r="D53" s="140"/>
      <c r="E53" s="140"/>
      <c r="F53" s="140"/>
      <c r="G53" s="37"/>
      <c r="H53" s="38">
        <f>SUM(H22:H52)</f>
        <v>0</v>
      </c>
      <c r="I53" s="139"/>
      <c r="J53" s="140"/>
      <c r="K53" s="140"/>
      <c r="L53" s="140"/>
      <c r="M53" s="141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3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3">
      <c r="A55" s="142" t="s">
        <v>34</v>
      </c>
      <c r="B55" s="143"/>
      <c r="C55" s="143"/>
      <c r="D55" s="144"/>
      <c r="E55" s="145"/>
      <c r="F55" s="145"/>
      <c r="G55" s="146"/>
      <c r="H55" s="147" t="s">
        <v>47</v>
      </c>
      <c r="I55" s="148"/>
      <c r="J55" s="149"/>
      <c r="K55" s="117"/>
      <c r="L55" s="117"/>
      <c r="M55" s="118"/>
      <c r="N55" s="11"/>
    </row>
    <row r="56" spans="1:16" ht="30" customHeight="1" x14ac:dyDescent="0.25">
      <c r="A56" s="126" t="s">
        <v>39</v>
      </c>
      <c r="B56" s="127"/>
      <c r="C56" s="128"/>
      <c r="D56" s="129"/>
      <c r="E56" s="130"/>
      <c r="F56" s="130"/>
      <c r="G56" s="131"/>
      <c r="H56" s="126" t="s">
        <v>39</v>
      </c>
      <c r="I56" s="127"/>
      <c r="J56" s="132"/>
      <c r="K56" s="133"/>
      <c r="L56" s="134"/>
      <c r="M56" s="135"/>
    </row>
    <row r="57" spans="1:16" ht="11.25" customHeight="1" x14ac:dyDescent="0.2">
      <c r="A57" s="136" t="s">
        <v>55</v>
      </c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</row>
    <row r="58" spans="1:16" ht="11.25" customHeight="1" x14ac:dyDescent="0.2">
      <c r="A58" s="138"/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</row>
    <row r="59" spans="1:16" x14ac:dyDescent="0.2">
      <c r="A59" s="138"/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</row>
    <row r="60" spans="1:16" x14ac:dyDescent="0.2">
      <c r="A60" s="138"/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</row>
    <row r="61" spans="1:16" x14ac:dyDescent="0.2">
      <c r="A61" s="138"/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</row>
    <row r="62" spans="1:16" x14ac:dyDescent="0.2">
      <c r="A62" s="138"/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</row>
    <row r="63" spans="1:16" x14ac:dyDescent="0.2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</row>
    <row r="64" spans="1:16" x14ac:dyDescent="0.2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</row>
    <row r="65" spans="1:13" x14ac:dyDescent="0.2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</row>
    <row r="66" spans="1:13" x14ac:dyDescent="0.2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</row>
    <row r="67" spans="1:13" x14ac:dyDescent="0.2">
      <c r="A67" s="138"/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</row>
    <row r="68" spans="1:13" x14ac:dyDescent="0.2">
      <c r="A68" s="138"/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</row>
    <row r="69" spans="1:13" x14ac:dyDescent="0.2">
      <c r="A69" s="138"/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</row>
    <row r="70" spans="1:13" x14ac:dyDescent="0.2">
      <c r="A70" s="138"/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</row>
    <row r="71" spans="1:13" x14ac:dyDescent="0.2">
      <c r="A71" s="138"/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</row>
    <row r="72" spans="1:13" x14ac:dyDescent="0.2">
      <c r="A72" s="138"/>
      <c r="B72" s="138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</row>
    <row r="73" spans="1:13" x14ac:dyDescent="0.2">
      <c r="A73" s="138"/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</row>
    <row r="74" spans="1:13" x14ac:dyDescent="0.2">
      <c r="A74" s="138"/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</row>
    <row r="75" spans="1:13" x14ac:dyDescent="0.2">
      <c r="A75" s="138"/>
      <c r="B75" s="138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</row>
    <row r="76" spans="1:13" x14ac:dyDescent="0.2">
      <c r="A76" s="138"/>
      <c r="B76" s="138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</row>
    <row r="77" spans="1:13" x14ac:dyDescent="0.2">
      <c r="A77" s="138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</row>
    <row r="78" spans="1:13" x14ac:dyDescent="0.2">
      <c r="A78" s="138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</row>
    <row r="79" spans="1:13" x14ac:dyDescent="0.2">
      <c r="A79" s="138"/>
      <c r="B79" s="138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</row>
    <row r="80" spans="1:13" x14ac:dyDescent="0.2">
      <c r="A80" s="138"/>
      <c r="B80" s="138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</row>
    <row r="81" spans="1:13" x14ac:dyDescent="0.2">
      <c r="A81" s="138"/>
      <c r="B81" s="138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</row>
    <row r="82" spans="1:13" x14ac:dyDescent="0.2">
      <c r="A82" s="138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</row>
    <row r="83" spans="1:13" x14ac:dyDescent="0.2">
      <c r="A83" s="138"/>
      <c r="B83" s="138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</row>
    <row r="84" spans="1:13" x14ac:dyDescent="0.2">
      <c r="A84" s="138"/>
      <c r="B84" s="138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</row>
    <row r="85" spans="1:13" x14ac:dyDescent="0.2">
      <c r="A85" s="138"/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</row>
    <row r="86" spans="1:13" x14ac:dyDescent="0.2">
      <c r="A86" s="138"/>
      <c r="B86" s="138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</row>
    <row r="87" spans="1:13" x14ac:dyDescent="0.2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</row>
    <row r="88" spans="1:13" x14ac:dyDescent="0.2">
      <c r="A88" s="138"/>
      <c r="B88" s="138"/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8"/>
    </row>
    <row r="89" spans="1:13" x14ac:dyDescent="0.2">
      <c r="A89" s="138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</row>
    <row r="90" spans="1:13" x14ac:dyDescent="0.2">
      <c r="A90" s="138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</row>
    <row r="91" spans="1:13" x14ac:dyDescent="0.2">
      <c r="A91" s="138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</row>
    <row r="92" spans="1:13" x14ac:dyDescent="0.2">
      <c r="A92" s="138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</row>
    <row r="93" spans="1:13" x14ac:dyDescent="0.2">
      <c r="A93" s="138"/>
      <c r="B93" s="138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138"/>
    </row>
    <row r="94" spans="1:13" x14ac:dyDescent="0.2">
      <c r="A94" s="138"/>
      <c r="B94" s="138"/>
      <c r="C94" s="138"/>
      <c r="D94" s="138"/>
      <c r="E94" s="138"/>
      <c r="F94" s="138"/>
      <c r="G94" s="138"/>
      <c r="H94" s="138"/>
      <c r="I94" s="138"/>
      <c r="J94" s="138"/>
      <c r="K94" s="138"/>
      <c r="L94" s="138"/>
      <c r="M94" s="138"/>
    </row>
    <row r="95" spans="1:13" x14ac:dyDescent="0.2">
      <c r="A95" s="138"/>
      <c r="B95" s="138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</row>
    <row r="96" spans="1:13" x14ac:dyDescent="0.2">
      <c r="A96" s="138"/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</row>
    <row r="97" spans="1:13" x14ac:dyDescent="0.2">
      <c r="A97" s="138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</row>
    <row r="98" spans="1:13" x14ac:dyDescent="0.2">
      <c r="A98" s="138"/>
      <c r="B98" s="138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K55:M55"/>
    <mergeCell ref="C50:F50"/>
    <mergeCell ref="I50:M50"/>
    <mergeCell ref="C51:F51"/>
    <mergeCell ref="I51:M51"/>
    <mergeCell ref="C52:F52"/>
    <mergeCell ref="I52:M52"/>
    <mergeCell ref="C47:F47"/>
    <mergeCell ref="I47:M47"/>
    <mergeCell ref="C48:F48"/>
    <mergeCell ref="I48:M48"/>
    <mergeCell ref="C49:F49"/>
    <mergeCell ref="I49:M49"/>
    <mergeCell ref="C44:F44"/>
    <mergeCell ref="I44:M44"/>
    <mergeCell ref="C45:F45"/>
    <mergeCell ref="I45:M45"/>
    <mergeCell ref="C46:F46"/>
    <mergeCell ref="I46:M46"/>
    <mergeCell ref="C41:F41"/>
    <mergeCell ref="I41:M41"/>
    <mergeCell ref="C42:F42"/>
    <mergeCell ref="I42:M42"/>
    <mergeCell ref="C43:F43"/>
    <mergeCell ref="I43:M43"/>
    <mergeCell ref="C38:F38"/>
    <mergeCell ref="I38:M38"/>
    <mergeCell ref="C39:F39"/>
    <mergeCell ref="I39:M39"/>
    <mergeCell ref="C40:F40"/>
    <mergeCell ref="I40:M40"/>
    <mergeCell ref="C35:F35"/>
    <mergeCell ref="I35:M35"/>
    <mergeCell ref="C36:F36"/>
    <mergeCell ref="I36:M36"/>
    <mergeCell ref="C37:F37"/>
    <mergeCell ref="I37:M37"/>
    <mergeCell ref="C32:F32"/>
    <mergeCell ref="I32:M32"/>
    <mergeCell ref="C33:F33"/>
    <mergeCell ref="I33:M33"/>
    <mergeCell ref="C34:F34"/>
    <mergeCell ref="I34:M34"/>
    <mergeCell ref="C29:F29"/>
    <mergeCell ref="I29:M29"/>
    <mergeCell ref="C30:F30"/>
    <mergeCell ref="I30:M30"/>
    <mergeCell ref="C31:F31"/>
    <mergeCell ref="I31:M31"/>
    <mergeCell ref="C26:F26"/>
    <mergeCell ref="I26:M26"/>
    <mergeCell ref="C27:F27"/>
    <mergeCell ref="I27:M27"/>
    <mergeCell ref="C28:F28"/>
    <mergeCell ref="I28:M28"/>
    <mergeCell ref="C23:F23"/>
    <mergeCell ref="I23:M23"/>
    <mergeCell ref="C24:F24"/>
    <mergeCell ref="I24:M24"/>
    <mergeCell ref="C25:F25"/>
    <mergeCell ref="I25:M25"/>
    <mergeCell ref="I20:M21"/>
    <mergeCell ref="N20:N21"/>
    <mergeCell ref="O20:O21"/>
    <mergeCell ref="P20:P21"/>
    <mergeCell ref="C22:F22"/>
    <mergeCell ref="I22:M22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A12:M12"/>
    <mergeCell ref="B13:F13"/>
    <mergeCell ref="H13:M13"/>
    <mergeCell ref="A6:M6"/>
    <mergeCell ref="B7:F7"/>
    <mergeCell ref="H7:M7"/>
    <mergeCell ref="A8:M8"/>
    <mergeCell ref="B9:F9"/>
    <mergeCell ref="H9:M9"/>
    <mergeCell ref="A1:P1"/>
    <mergeCell ref="E2:P2"/>
    <mergeCell ref="A3:G3"/>
    <mergeCell ref="K3:P3"/>
    <mergeCell ref="A4:P4"/>
    <mergeCell ref="A5:F5"/>
    <mergeCell ref="H5:M5"/>
    <mergeCell ref="A10:M10"/>
    <mergeCell ref="B11:F11"/>
    <mergeCell ref="H11:M11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60" orientation="landscape" r:id="rId1"/>
  <headerFooter alignWithMargins="0"/>
  <rowBreaks count="1" manualBreakCount="1">
    <brk id="56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52"/>
  <sheetViews>
    <sheetView topLeftCell="A16" workbookViewId="0">
      <selection activeCell="B45" sqref="B45"/>
    </sheetView>
  </sheetViews>
  <sheetFormatPr defaultColWidth="9.109375" defaultRowHeight="14.4" x14ac:dyDescent="0.3"/>
  <cols>
    <col min="1" max="1" width="46.88671875" style="43" bestFit="1" customWidth="1"/>
    <col min="2" max="2" width="15.44140625" style="44" bestFit="1" customWidth="1"/>
    <col min="3" max="3" width="9.109375" style="43"/>
    <col min="4" max="4" width="11.5546875" style="43" customWidth="1"/>
    <col min="5" max="16384" width="9.109375" style="43"/>
  </cols>
  <sheetData>
    <row r="1" spans="1:4" x14ac:dyDescent="0.3">
      <c r="A1" s="155"/>
      <c r="B1" s="156"/>
      <c r="C1" s="156"/>
      <c r="D1" s="157"/>
    </row>
    <row r="2" spans="1:4" x14ac:dyDescent="0.3">
      <c r="A2" s="158"/>
      <c r="B2" s="159"/>
      <c r="C2" s="159"/>
      <c r="D2" s="160"/>
    </row>
    <row r="3" spans="1:4" x14ac:dyDescent="0.3">
      <c r="A3" s="158"/>
      <c r="B3" s="159"/>
      <c r="C3" s="159"/>
      <c r="D3" s="160"/>
    </row>
    <row r="4" spans="1:4" x14ac:dyDescent="0.3">
      <c r="A4" s="158"/>
      <c r="B4" s="159"/>
      <c r="C4" s="159"/>
      <c r="D4" s="160"/>
    </row>
    <row r="5" spans="1:4" x14ac:dyDescent="0.3">
      <c r="A5" s="158"/>
      <c r="B5" s="159"/>
      <c r="C5" s="159"/>
      <c r="D5" s="160"/>
    </row>
    <row r="6" spans="1:4" x14ac:dyDescent="0.3">
      <c r="A6" s="161"/>
      <c r="B6" s="162"/>
      <c r="C6" s="162"/>
      <c r="D6" s="163"/>
    </row>
    <row r="7" spans="1:4" ht="15.6" x14ac:dyDescent="0.3">
      <c r="A7" s="45" t="s">
        <v>64</v>
      </c>
      <c r="B7" s="154"/>
      <c r="C7" s="154"/>
      <c r="D7" s="154"/>
    </row>
    <row r="8" spans="1:4" ht="15.6" x14ac:dyDescent="0.3">
      <c r="A8" s="46" t="s">
        <v>65</v>
      </c>
      <c r="B8" s="154"/>
      <c r="C8" s="154"/>
      <c r="D8" s="154"/>
    </row>
    <row r="9" spans="1:4" x14ac:dyDescent="0.3">
      <c r="A9" s="48"/>
      <c r="B9" s="51"/>
      <c r="C9" s="49"/>
      <c r="D9" s="47"/>
    </row>
    <row r="10" spans="1:4" x14ac:dyDescent="0.3">
      <c r="A10" s="48" t="s">
        <v>66</v>
      </c>
      <c r="B10" s="59">
        <v>0</v>
      </c>
      <c r="C10" s="49"/>
      <c r="D10" s="47"/>
    </row>
    <row r="11" spans="1:4" x14ac:dyDescent="0.3">
      <c r="A11" s="48"/>
      <c r="B11" s="49"/>
      <c r="C11" s="49"/>
      <c r="D11" s="47"/>
    </row>
    <row r="12" spans="1:4" x14ac:dyDescent="0.3">
      <c r="A12" s="48" t="s">
        <v>67</v>
      </c>
      <c r="B12" s="51">
        <f>B10*16.5%</f>
        <v>0</v>
      </c>
      <c r="C12" s="49"/>
      <c r="D12" s="47"/>
    </row>
    <row r="13" spans="1:4" x14ac:dyDescent="0.3">
      <c r="A13" s="48"/>
      <c r="B13" s="49"/>
      <c r="C13" s="49"/>
      <c r="D13" s="47"/>
    </row>
    <row r="14" spans="1:4" x14ac:dyDescent="0.3">
      <c r="A14" s="48" t="s">
        <v>68</v>
      </c>
      <c r="B14" s="59">
        <v>0</v>
      </c>
      <c r="C14" s="49"/>
      <c r="D14" s="47"/>
    </row>
    <row r="15" spans="1:4" x14ac:dyDescent="0.3">
      <c r="A15" s="48"/>
      <c r="B15" s="51"/>
      <c r="C15" s="49"/>
      <c r="D15" s="47"/>
    </row>
    <row r="16" spans="1:4" x14ac:dyDescent="0.3">
      <c r="A16" s="48" t="s">
        <v>69</v>
      </c>
      <c r="B16" s="59">
        <v>0</v>
      </c>
      <c r="C16" s="49"/>
      <c r="D16" s="47"/>
    </row>
    <row r="17" spans="1:4" x14ac:dyDescent="0.3">
      <c r="A17" s="48"/>
      <c r="B17" s="51"/>
      <c r="C17" s="49"/>
      <c r="D17" s="47"/>
    </row>
    <row r="18" spans="1:4" x14ac:dyDescent="0.3">
      <c r="A18" s="48"/>
      <c r="B18" s="51"/>
      <c r="C18" s="49"/>
      <c r="D18" s="47"/>
    </row>
    <row r="19" spans="1:4" x14ac:dyDescent="0.3">
      <c r="A19" s="50" t="s">
        <v>70</v>
      </c>
      <c r="B19" s="52">
        <f>SUM(B10+B12+B14+B16)</f>
        <v>0</v>
      </c>
      <c r="C19" s="49"/>
      <c r="D19" s="47"/>
    </row>
    <row r="20" spans="1:4" x14ac:dyDescent="0.3">
      <c r="A20" s="48"/>
      <c r="B20" s="51"/>
      <c r="C20" s="49"/>
      <c r="D20" s="47"/>
    </row>
    <row r="21" spans="1:4" x14ac:dyDescent="0.3">
      <c r="A21" s="48"/>
      <c r="B21" s="51"/>
      <c r="C21" s="49"/>
      <c r="D21" s="47"/>
    </row>
    <row r="22" spans="1:4" x14ac:dyDescent="0.3">
      <c r="A22" s="48" t="s">
        <v>78</v>
      </c>
      <c r="B22" s="59">
        <v>0</v>
      </c>
      <c r="C22" s="49"/>
      <c r="D22" s="47"/>
    </row>
    <row r="23" spans="1:4" x14ac:dyDescent="0.3">
      <c r="A23" s="48"/>
      <c r="B23" s="51"/>
      <c r="C23" s="49"/>
      <c r="D23" s="47"/>
    </row>
    <row r="24" spans="1:4" x14ac:dyDescent="0.3">
      <c r="A24" s="48"/>
      <c r="B24" s="53"/>
      <c r="C24" s="49"/>
      <c r="D24" s="47"/>
    </row>
    <row r="25" spans="1:4" x14ac:dyDescent="0.3">
      <c r="A25" s="48" t="s">
        <v>71</v>
      </c>
      <c r="B25" s="54" t="str">
        <f>IFERROR(SUM(B19/B22),"0")</f>
        <v>0</v>
      </c>
      <c r="C25" s="49"/>
      <c r="D25" s="47"/>
    </row>
    <row r="26" spans="1:4" x14ac:dyDescent="0.3">
      <c r="A26" s="48"/>
      <c r="B26" s="53"/>
      <c r="C26" s="49"/>
      <c r="D26" s="47"/>
    </row>
    <row r="27" spans="1:4" x14ac:dyDescent="0.3">
      <c r="A27" s="48"/>
      <c r="B27" s="53"/>
      <c r="C27" s="49"/>
      <c r="D27" s="47"/>
    </row>
    <row r="28" spans="1:4" x14ac:dyDescent="0.3">
      <c r="A28" s="48" t="s">
        <v>72</v>
      </c>
      <c r="B28" s="60">
        <v>0</v>
      </c>
      <c r="C28" s="49"/>
      <c r="D28" s="47"/>
    </row>
    <row r="29" spans="1:4" x14ac:dyDescent="0.3">
      <c r="A29" s="48"/>
      <c r="B29" s="55"/>
      <c r="C29" s="49"/>
      <c r="D29" s="47"/>
    </row>
    <row r="30" spans="1:4" x14ac:dyDescent="0.3">
      <c r="A30" s="50" t="s">
        <v>73</v>
      </c>
      <c r="B30" s="52">
        <f>SUM(B25*B28)</f>
        <v>0</v>
      </c>
      <c r="C30" s="49"/>
      <c r="D30" s="47"/>
    </row>
    <row r="31" spans="1:4" x14ac:dyDescent="0.3">
      <c r="A31" s="68"/>
      <c r="B31" s="72"/>
      <c r="C31" s="73"/>
      <c r="D31" s="74"/>
    </row>
    <row r="33" spans="1:2" x14ac:dyDescent="0.3">
      <c r="A33" s="152" t="s">
        <v>76</v>
      </c>
      <c r="B33" s="153"/>
    </row>
    <row r="34" spans="1:2" x14ac:dyDescent="0.3">
      <c r="A34" s="66" t="s">
        <v>74</v>
      </c>
      <c r="B34" s="64" t="str">
        <f>B25</f>
        <v>0</v>
      </c>
    </row>
    <row r="35" spans="1:2" x14ac:dyDescent="0.3">
      <c r="A35" s="44"/>
    </row>
    <row r="36" spans="1:2" x14ac:dyDescent="0.3">
      <c r="A36" s="56" t="s">
        <v>80</v>
      </c>
      <c r="B36" s="62">
        <v>0</v>
      </c>
    </row>
    <row r="37" spans="1:2" x14ac:dyDescent="0.3">
      <c r="A37" s="57" t="s">
        <v>81</v>
      </c>
      <c r="B37" s="63">
        <f>$B$34*B36</f>
        <v>0</v>
      </c>
    </row>
    <row r="38" spans="1:2" x14ac:dyDescent="0.3">
      <c r="A38" s="56" t="s">
        <v>82</v>
      </c>
      <c r="B38" s="62">
        <v>0</v>
      </c>
    </row>
    <row r="39" spans="1:2" x14ac:dyDescent="0.3">
      <c r="A39" s="57" t="s">
        <v>83</v>
      </c>
      <c r="B39" s="63">
        <f>$B$34*B38</f>
        <v>0</v>
      </c>
    </row>
    <row r="40" spans="1:2" x14ac:dyDescent="0.3">
      <c r="A40" s="56" t="s">
        <v>84</v>
      </c>
      <c r="B40" s="62">
        <v>0</v>
      </c>
    </row>
    <row r="41" spans="1:2" x14ac:dyDescent="0.3">
      <c r="A41" s="57" t="s">
        <v>85</v>
      </c>
      <c r="B41" s="63">
        <f>$B$34*B40</f>
        <v>0</v>
      </c>
    </row>
    <row r="42" spans="1:2" x14ac:dyDescent="0.3">
      <c r="A42" s="56" t="s">
        <v>86</v>
      </c>
      <c r="B42" s="62">
        <v>0</v>
      </c>
    </row>
    <row r="43" spans="1:2" x14ac:dyDescent="0.3">
      <c r="A43" s="57" t="s">
        <v>87</v>
      </c>
      <c r="B43" s="63">
        <f>$B$34*B42</f>
        <v>0</v>
      </c>
    </row>
    <row r="44" spans="1:2" x14ac:dyDescent="0.3">
      <c r="A44" s="56" t="s">
        <v>88</v>
      </c>
      <c r="B44" s="62">
        <v>0</v>
      </c>
    </row>
    <row r="45" spans="1:2" x14ac:dyDescent="0.3">
      <c r="A45" s="57" t="s">
        <v>89</v>
      </c>
      <c r="B45" s="63">
        <f>$B$34*B44</f>
        <v>0</v>
      </c>
    </row>
    <row r="46" spans="1:2" x14ac:dyDescent="0.3">
      <c r="A46" s="56" t="s">
        <v>90</v>
      </c>
      <c r="B46" s="62">
        <v>0</v>
      </c>
    </row>
    <row r="47" spans="1:2" x14ac:dyDescent="0.3">
      <c r="A47" s="57" t="s">
        <v>91</v>
      </c>
      <c r="B47" s="63">
        <f>$B$34*B46</f>
        <v>0</v>
      </c>
    </row>
    <row r="48" spans="1:2" x14ac:dyDescent="0.3">
      <c r="A48" s="44"/>
    </row>
    <row r="49" spans="1:4" x14ac:dyDescent="0.3">
      <c r="A49" s="61" t="s">
        <v>75</v>
      </c>
      <c r="B49" s="65">
        <f>B37+B39+B41+B43+B45+B47</f>
        <v>0</v>
      </c>
    </row>
    <row r="50" spans="1:4" x14ac:dyDescent="0.3">
      <c r="A50" s="44"/>
    </row>
    <row r="51" spans="1:4" x14ac:dyDescent="0.3">
      <c r="A51" s="44"/>
    </row>
    <row r="52" spans="1:4" x14ac:dyDescent="0.3">
      <c r="A52" s="150" t="s">
        <v>77</v>
      </c>
      <c r="B52" s="151"/>
      <c r="C52" s="151"/>
      <c r="D52" s="151"/>
    </row>
  </sheetData>
  <mergeCells count="5">
    <mergeCell ref="A52:D52"/>
    <mergeCell ref="A33:B33"/>
    <mergeCell ref="A1:D6"/>
    <mergeCell ref="B7:D7"/>
    <mergeCell ref="B8:D8"/>
  </mergeCells>
  <conditionalFormatting sqref="B25">
    <cfRule type="cellIs" dxfId="27" priority="12" operator="equal">
      <formula>0</formula>
    </cfRule>
    <cfRule type="cellIs" dxfId="26" priority="13" operator="equal">
      <formula>0</formula>
    </cfRule>
  </conditionalFormatting>
  <conditionalFormatting sqref="B36">
    <cfRule type="containsErrors" dxfId="25" priority="11" stopIfTrue="1">
      <formula>ISERROR(B36)</formula>
    </cfRule>
  </conditionalFormatting>
  <conditionalFormatting sqref="B38 B40 B42 B44 B46">
    <cfRule type="containsErrors" dxfId="24" priority="10" stopIfTrue="1">
      <formula>ISERROR(B38)</formula>
    </cfRule>
  </conditionalFormatting>
  <conditionalFormatting sqref="B34">
    <cfRule type="containsErrors" dxfId="23" priority="9" stopIfTrue="1">
      <formula>ISERROR(B34)</formula>
    </cfRule>
  </conditionalFormatting>
  <conditionalFormatting sqref="B37">
    <cfRule type="containsErrors" dxfId="22" priority="8" stopIfTrue="1">
      <formula>ISERROR(B37)</formula>
    </cfRule>
  </conditionalFormatting>
  <conditionalFormatting sqref="B39">
    <cfRule type="containsErrors" dxfId="21" priority="7" stopIfTrue="1">
      <formula>ISERROR(B39)</formula>
    </cfRule>
  </conditionalFormatting>
  <conditionalFormatting sqref="B41">
    <cfRule type="containsErrors" dxfId="20" priority="6" stopIfTrue="1">
      <formula>ISERROR(B41)</formula>
    </cfRule>
  </conditionalFormatting>
  <conditionalFormatting sqref="B43">
    <cfRule type="containsErrors" dxfId="19" priority="5" stopIfTrue="1">
      <formula>ISERROR(B43)</formula>
    </cfRule>
  </conditionalFormatting>
  <conditionalFormatting sqref="B45">
    <cfRule type="containsErrors" dxfId="18" priority="4" stopIfTrue="1">
      <formula>ISERROR(B45)</formula>
    </cfRule>
  </conditionalFormatting>
  <conditionalFormatting sqref="B47">
    <cfRule type="containsErrors" dxfId="17" priority="3" stopIfTrue="1">
      <formula>ISERROR(B47)</formula>
    </cfRule>
  </conditionalFormatting>
  <dataValidations count="1">
    <dataValidation type="custom" allowBlank="1" showInputMessage="1" showErrorMessage="1" error="Only decimal numbers with a maximum of 2 fraction digits are allowed." sqref="B29" xr:uid="{00000000-0002-0000-0900-000000000000}">
      <formula1>IF(ISNUMBER(B29),AND(ROUND(B29,2)=B29,B29&lt;99999999,B29&gt;-99999999),FALSE)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2"/>
  <sheetViews>
    <sheetView topLeftCell="A16" workbookViewId="0">
      <selection activeCell="B44" sqref="B44"/>
    </sheetView>
  </sheetViews>
  <sheetFormatPr defaultColWidth="9.109375" defaultRowHeight="14.4" x14ac:dyDescent="0.3"/>
  <cols>
    <col min="1" max="1" width="46.88671875" style="43" bestFit="1" customWidth="1"/>
    <col min="2" max="2" width="15.44140625" style="44" bestFit="1" customWidth="1"/>
    <col min="3" max="3" width="9.109375" style="43"/>
    <col min="4" max="4" width="11.5546875" style="43" customWidth="1"/>
    <col min="5" max="16384" width="9.109375" style="43"/>
  </cols>
  <sheetData>
    <row r="1" spans="1:4" x14ac:dyDescent="0.3">
      <c r="A1" s="155"/>
      <c r="B1" s="156"/>
      <c r="C1" s="156"/>
      <c r="D1" s="157"/>
    </row>
    <row r="2" spans="1:4" x14ac:dyDescent="0.3">
      <c r="A2" s="158"/>
      <c r="B2" s="159"/>
      <c r="C2" s="159"/>
      <c r="D2" s="160"/>
    </row>
    <row r="3" spans="1:4" x14ac:dyDescent="0.3">
      <c r="A3" s="158"/>
      <c r="B3" s="159"/>
      <c r="C3" s="159"/>
      <c r="D3" s="160"/>
    </row>
    <row r="4" spans="1:4" x14ac:dyDescent="0.3">
      <c r="A4" s="158"/>
      <c r="B4" s="159"/>
      <c r="C4" s="159"/>
      <c r="D4" s="160"/>
    </row>
    <row r="5" spans="1:4" x14ac:dyDescent="0.3">
      <c r="A5" s="158"/>
      <c r="B5" s="159"/>
      <c r="C5" s="159"/>
      <c r="D5" s="160"/>
    </row>
    <row r="6" spans="1:4" x14ac:dyDescent="0.3">
      <c r="A6" s="161"/>
      <c r="B6" s="162"/>
      <c r="C6" s="162"/>
      <c r="D6" s="163"/>
    </row>
    <row r="7" spans="1:4" ht="15.6" x14ac:dyDescent="0.3">
      <c r="A7" s="45" t="s">
        <v>64</v>
      </c>
      <c r="B7" s="154"/>
      <c r="C7" s="154"/>
      <c r="D7" s="154"/>
    </row>
    <row r="8" spans="1:4" ht="15.6" x14ac:dyDescent="0.3">
      <c r="A8" s="46" t="s">
        <v>65</v>
      </c>
      <c r="B8" s="154"/>
      <c r="C8" s="154"/>
      <c r="D8" s="154"/>
    </row>
    <row r="9" spans="1:4" x14ac:dyDescent="0.3">
      <c r="A9" s="48"/>
      <c r="B9" s="51"/>
      <c r="C9" s="49"/>
      <c r="D9" s="47"/>
    </row>
    <row r="10" spans="1:4" x14ac:dyDescent="0.3">
      <c r="A10" s="48" t="s">
        <v>66</v>
      </c>
      <c r="B10" s="59">
        <v>0</v>
      </c>
      <c r="C10" s="49"/>
      <c r="D10" s="47"/>
    </row>
    <row r="11" spans="1:4" x14ac:dyDescent="0.3">
      <c r="A11" s="48"/>
      <c r="B11" s="49"/>
      <c r="C11" s="49"/>
      <c r="D11" s="47"/>
    </row>
    <row r="12" spans="1:4" x14ac:dyDescent="0.3">
      <c r="A12" s="48" t="s">
        <v>67</v>
      </c>
      <c r="B12" s="51">
        <f>B10*16.5%</f>
        <v>0</v>
      </c>
      <c r="C12" s="49"/>
      <c r="D12" s="47"/>
    </row>
    <row r="13" spans="1:4" x14ac:dyDescent="0.3">
      <c r="A13" s="48"/>
      <c r="B13" s="49"/>
      <c r="C13" s="49"/>
      <c r="D13" s="47"/>
    </row>
    <row r="14" spans="1:4" x14ac:dyDescent="0.3">
      <c r="A14" s="48" t="s">
        <v>68</v>
      </c>
      <c r="B14" s="59">
        <v>0</v>
      </c>
      <c r="C14" s="49"/>
      <c r="D14" s="47"/>
    </row>
    <row r="15" spans="1:4" x14ac:dyDescent="0.3">
      <c r="A15" s="48"/>
      <c r="B15" s="51"/>
      <c r="C15" s="49"/>
      <c r="D15" s="47"/>
    </row>
    <row r="16" spans="1:4" x14ac:dyDescent="0.3">
      <c r="A16" s="48" t="s">
        <v>69</v>
      </c>
      <c r="B16" s="59">
        <v>0</v>
      </c>
      <c r="C16" s="49"/>
      <c r="D16" s="47"/>
    </row>
    <row r="17" spans="1:4" x14ac:dyDescent="0.3">
      <c r="A17" s="48"/>
      <c r="B17" s="51"/>
      <c r="C17" s="49"/>
      <c r="D17" s="47"/>
    </row>
    <row r="18" spans="1:4" x14ac:dyDescent="0.3">
      <c r="A18" s="48"/>
      <c r="B18" s="51"/>
      <c r="C18" s="49"/>
      <c r="D18" s="47"/>
    </row>
    <row r="19" spans="1:4" x14ac:dyDescent="0.3">
      <c r="A19" s="50" t="s">
        <v>70</v>
      </c>
      <c r="B19" s="52">
        <f>SUM(B10+B12+B14+B16)</f>
        <v>0</v>
      </c>
      <c r="C19" s="49"/>
      <c r="D19" s="47"/>
    </row>
    <row r="20" spans="1:4" x14ac:dyDescent="0.3">
      <c r="A20" s="48"/>
      <c r="B20" s="51"/>
      <c r="C20" s="49"/>
      <c r="D20" s="47"/>
    </row>
    <row r="21" spans="1:4" x14ac:dyDescent="0.3">
      <c r="A21" s="48"/>
      <c r="B21" s="51"/>
      <c r="C21" s="49"/>
      <c r="D21" s="47"/>
    </row>
    <row r="22" spans="1:4" x14ac:dyDescent="0.3">
      <c r="A22" s="48" t="s">
        <v>78</v>
      </c>
      <c r="B22" s="59">
        <v>0</v>
      </c>
      <c r="C22" s="49"/>
      <c r="D22" s="47"/>
    </row>
    <row r="23" spans="1:4" x14ac:dyDescent="0.3">
      <c r="A23" s="48"/>
      <c r="B23" s="51"/>
      <c r="C23" s="49"/>
      <c r="D23" s="47"/>
    </row>
    <row r="24" spans="1:4" x14ac:dyDescent="0.3">
      <c r="A24" s="48"/>
      <c r="B24" s="53"/>
      <c r="C24" s="49"/>
      <c r="D24" s="47"/>
    </row>
    <row r="25" spans="1:4" x14ac:dyDescent="0.3">
      <c r="A25" s="48" t="s">
        <v>71</v>
      </c>
      <c r="B25" s="54" t="str">
        <f>IFERROR(SUM(B19/B22),"0")</f>
        <v>0</v>
      </c>
      <c r="C25" s="49"/>
      <c r="D25" s="47"/>
    </row>
    <row r="26" spans="1:4" x14ac:dyDescent="0.3">
      <c r="A26" s="48"/>
      <c r="B26" s="53"/>
      <c r="C26" s="49"/>
      <c r="D26" s="47"/>
    </row>
    <row r="27" spans="1:4" x14ac:dyDescent="0.3">
      <c r="A27" s="48"/>
      <c r="B27" s="53"/>
      <c r="C27" s="49"/>
      <c r="D27" s="47"/>
    </row>
    <row r="28" spans="1:4" x14ac:dyDescent="0.3">
      <c r="A28" s="48" t="s">
        <v>72</v>
      </c>
      <c r="B28" s="60">
        <v>0</v>
      </c>
      <c r="C28" s="49"/>
      <c r="D28" s="47"/>
    </row>
    <row r="29" spans="1:4" x14ac:dyDescent="0.3">
      <c r="A29" s="48"/>
      <c r="B29" s="55"/>
      <c r="C29" s="49"/>
      <c r="D29" s="47"/>
    </row>
    <row r="30" spans="1:4" x14ac:dyDescent="0.3">
      <c r="A30" s="50" t="s">
        <v>73</v>
      </c>
      <c r="B30" s="52">
        <f>SUM(B25*B28)</f>
        <v>0</v>
      </c>
      <c r="C30" s="49"/>
      <c r="D30" s="47"/>
    </row>
    <row r="31" spans="1:4" x14ac:dyDescent="0.3">
      <c r="A31" s="68"/>
      <c r="B31" s="72"/>
      <c r="C31" s="73"/>
      <c r="D31" s="74"/>
    </row>
    <row r="33" spans="1:2" x14ac:dyDescent="0.3">
      <c r="A33" s="152" t="s">
        <v>76</v>
      </c>
      <c r="B33" s="153"/>
    </row>
    <row r="34" spans="1:2" x14ac:dyDescent="0.3">
      <c r="A34" s="66" t="s">
        <v>74</v>
      </c>
      <c r="B34" s="64" t="str">
        <f>B25</f>
        <v>0</v>
      </c>
    </row>
    <row r="35" spans="1:2" x14ac:dyDescent="0.3">
      <c r="A35" s="44"/>
    </row>
    <row r="36" spans="1:2" x14ac:dyDescent="0.3">
      <c r="A36" s="56" t="s">
        <v>80</v>
      </c>
      <c r="B36" s="62">
        <v>0</v>
      </c>
    </row>
    <row r="37" spans="1:2" x14ac:dyDescent="0.3">
      <c r="A37" s="57" t="s">
        <v>81</v>
      </c>
      <c r="B37" s="63">
        <f>$B$34*B36</f>
        <v>0</v>
      </c>
    </row>
    <row r="38" spans="1:2" x14ac:dyDescent="0.3">
      <c r="A38" s="56" t="s">
        <v>82</v>
      </c>
      <c r="B38" s="62">
        <v>0</v>
      </c>
    </row>
    <row r="39" spans="1:2" x14ac:dyDescent="0.3">
      <c r="A39" s="57" t="s">
        <v>83</v>
      </c>
      <c r="B39" s="63">
        <f>$B$34*B38</f>
        <v>0</v>
      </c>
    </row>
    <row r="40" spans="1:2" x14ac:dyDescent="0.3">
      <c r="A40" s="56" t="s">
        <v>84</v>
      </c>
      <c r="B40" s="62">
        <v>0</v>
      </c>
    </row>
    <row r="41" spans="1:2" x14ac:dyDescent="0.3">
      <c r="A41" s="57" t="s">
        <v>85</v>
      </c>
      <c r="B41" s="63">
        <f>$B$34*B40</f>
        <v>0</v>
      </c>
    </row>
    <row r="42" spans="1:2" x14ac:dyDescent="0.3">
      <c r="A42" s="56" t="s">
        <v>86</v>
      </c>
      <c r="B42" s="62">
        <v>0</v>
      </c>
    </row>
    <row r="43" spans="1:2" x14ac:dyDescent="0.3">
      <c r="A43" s="57" t="s">
        <v>87</v>
      </c>
      <c r="B43" s="63">
        <f>$B$34*B42</f>
        <v>0</v>
      </c>
    </row>
    <row r="44" spans="1:2" x14ac:dyDescent="0.3">
      <c r="A44" s="56" t="s">
        <v>88</v>
      </c>
      <c r="B44" s="62">
        <v>0</v>
      </c>
    </row>
    <row r="45" spans="1:2" x14ac:dyDescent="0.3">
      <c r="A45" s="57" t="s">
        <v>89</v>
      </c>
      <c r="B45" s="63">
        <f>$B$34*B44</f>
        <v>0</v>
      </c>
    </row>
    <row r="46" spans="1:2" x14ac:dyDescent="0.3">
      <c r="A46" s="56" t="s">
        <v>90</v>
      </c>
      <c r="B46" s="62">
        <v>0</v>
      </c>
    </row>
    <row r="47" spans="1:2" x14ac:dyDescent="0.3">
      <c r="A47" s="57" t="s">
        <v>91</v>
      </c>
      <c r="B47" s="63">
        <f>$B$34*B46</f>
        <v>0</v>
      </c>
    </row>
    <row r="48" spans="1:2" x14ac:dyDescent="0.3">
      <c r="A48" s="44"/>
    </row>
    <row r="49" spans="1:4" x14ac:dyDescent="0.3">
      <c r="A49" s="61" t="s">
        <v>75</v>
      </c>
      <c r="B49" s="65">
        <f>B37+B39+B41+B43+B45+B47</f>
        <v>0</v>
      </c>
    </row>
    <row r="50" spans="1:4" x14ac:dyDescent="0.3">
      <c r="A50" s="44"/>
    </row>
    <row r="51" spans="1:4" x14ac:dyDescent="0.3">
      <c r="A51" s="44"/>
    </row>
    <row r="52" spans="1:4" x14ac:dyDescent="0.3">
      <c r="A52" s="150" t="s">
        <v>77</v>
      </c>
      <c r="B52" s="151"/>
      <c r="C52" s="151"/>
      <c r="D52" s="151"/>
    </row>
  </sheetData>
  <mergeCells count="5">
    <mergeCell ref="A52:D52"/>
    <mergeCell ref="A33:B33"/>
    <mergeCell ref="A1:D6"/>
    <mergeCell ref="B7:D7"/>
    <mergeCell ref="B8:D8"/>
  </mergeCells>
  <conditionalFormatting sqref="B25">
    <cfRule type="cellIs" dxfId="16" priority="12" operator="equal">
      <formula>0</formula>
    </cfRule>
    <cfRule type="cellIs" dxfId="15" priority="13" operator="equal">
      <formula>0</formula>
    </cfRule>
  </conditionalFormatting>
  <conditionalFormatting sqref="B36">
    <cfRule type="containsErrors" dxfId="14" priority="11" stopIfTrue="1">
      <formula>ISERROR(B36)</formula>
    </cfRule>
  </conditionalFormatting>
  <conditionalFormatting sqref="B38 B40 B42 B44 B46">
    <cfRule type="containsErrors" dxfId="13" priority="10" stopIfTrue="1">
      <formula>ISERROR(B38)</formula>
    </cfRule>
  </conditionalFormatting>
  <conditionalFormatting sqref="B34">
    <cfRule type="containsErrors" dxfId="12" priority="9" stopIfTrue="1">
      <formula>ISERROR(B34)</formula>
    </cfRule>
  </conditionalFormatting>
  <conditionalFormatting sqref="B37">
    <cfRule type="containsErrors" dxfId="11" priority="8" stopIfTrue="1">
      <formula>ISERROR(B37)</formula>
    </cfRule>
  </conditionalFormatting>
  <conditionalFormatting sqref="B39">
    <cfRule type="containsErrors" dxfId="10" priority="7" stopIfTrue="1">
      <formula>ISERROR(B39)</formula>
    </cfRule>
  </conditionalFormatting>
  <conditionalFormatting sqref="B41">
    <cfRule type="containsErrors" dxfId="9" priority="6" stopIfTrue="1">
      <formula>ISERROR(B41)</formula>
    </cfRule>
  </conditionalFormatting>
  <conditionalFormatting sqref="B43">
    <cfRule type="containsErrors" dxfId="8" priority="5" stopIfTrue="1">
      <formula>ISERROR(B43)</formula>
    </cfRule>
  </conditionalFormatting>
  <conditionalFormatting sqref="B45">
    <cfRule type="containsErrors" dxfId="7" priority="4" stopIfTrue="1">
      <formula>ISERROR(B45)</formula>
    </cfRule>
  </conditionalFormatting>
  <conditionalFormatting sqref="B47">
    <cfRule type="containsErrors" dxfId="6" priority="3" stopIfTrue="1">
      <formula>ISERROR(B47)</formula>
    </cfRule>
  </conditionalFormatting>
  <dataValidations count="1">
    <dataValidation type="custom" allowBlank="1" showInputMessage="1" showErrorMessage="1" error="Only decimal numbers with a maximum of 2 fraction digits are allowed." sqref="B29" xr:uid="{00000000-0002-0000-0A00-000000000000}">
      <formula1>IF(ISNUMBER(B29),AND(ROUND(B29,2)=B29,B29&lt;99999999,B29&gt;-99999999),FALSE)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26F87-9DA5-4B9A-ADF7-C72B0DDC66DC}">
  <dimension ref="A1:D18"/>
  <sheetViews>
    <sheetView tabSelected="1" workbookViewId="0">
      <selection activeCell="B17" sqref="B17"/>
    </sheetView>
  </sheetViews>
  <sheetFormatPr defaultRowHeight="13.2" x14ac:dyDescent="0.25"/>
  <cols>
    <col min="1" max="1" width="39.44140625" customWidth="1"/>
    <col min="3" max="3" width="14.5546875" customWidth="1"/>
    <col min="4" max="4" width="0.88671875" hidden="1" customWidth="1"/>
  </cols>
  <sheetData>
    <row r="1" spans="1:4" x14ac:dyDescent="0.25">
      <c r="A1" s="155"/>
      <c r="B1" s="156"/>
      <c r="C1" s="156"/>
      <c r="D1" s="157"/>
    </row>
    <row r="2" spans="1:4" x14ac:dyDescent="0.25">
      <c r="A2" s="158"/>
      <c r="B2" s="159"/>
      <c r="C2" s="159"/>
      <c r="D2" s="160"/>
    </row>
    <row r="3" spans="1:4" x14ac:dyDescent="0.25">
      <c r="A3" s="158"/>
      <c r="B3" s="159"/>
      <c r="C3" s="159"/>
      <c r="D3" s="160"/>
    </row>
    <row r="4" spans="1:4" x14ac:dyDescent="0.25">
      <c r="A4" s="158"/>
      <c r="B4" s="159"/>
      <c r="C4" s="159"/>
      <c r="D4" s="160"/>
    </row>
    <row r="5" spans="1:4" x14ac:dyDescent="0.25">
      <c r="A5" s="158"/>
      <c r="B5" s="159"/>
      <c r="C5" s="159"/>
      <c r="D5" s="160"/>
    </row>
    <row r="6" spans="1:4" ht="36.75" customHeight="1" x14ac:dyDescent="0.25">
      <c r="A6" s="161"/>
      <c r="B6" s="162"/>
      <c r="C6" s="162"/>
      <c r="D6" s="163"/>
    </row>
    <row r="7" spans="1:4" ht="15" x14ac:dyDescent="0.25">
      <c r="A7" s="45" t="s">
        <v>64</v>
      </c>
      <c r="B7" s="154"/>
      <c r="C7" s="154"/>
      <c r="D7" s="154"/>
    </row>
    <row r="8" spans="1:4" ht="15" x14ac:dyDescent="0.25">
      <c r="A8" s="46" t="s">
        <v>92</v>
      </c>
      <c r="B8" s="154"/>
      <c r="C8" s="154"/>
      <c r="D8" s="154"/>
    </row>
    <row r="12" spans="1:4" ht="13.8" x14ac:dyDescent="0.25">
      <c r="A12" s="75" t="s">
        <v>93</v>
      </c>
      <c r="B12" s="76">
        <f>'I mjesec'!$B$37+'II mjesec'!$B$37+'III mjesec'!$B$37+'IV mjesec'!$B$37+'V mjesec'!$B$37+'VI mjesec'!$B$37+'VII mjesec'!$B$37</f>
        <v>0</v>
      </c>
    </row>
    <row r="13" spans="1:4" ht="13.8" x14ac:dyDescent="0.25">
      <c r="A13" s="75" t="s">
        <v>94</v>
      </c>
      <c r="B13" s="76">
        <f>'I mjesec'!$B$39+'II mjesec'!$B$39+'III mjesec'!$B$39+'IV mjesec'!$B$39+'V mjesec'!$B$39+'VI mjesec'!$B$39+'VII mjesec'!$B$39</f>
        <v>0</v>
      </c>
    </row>
    <row r="14" spans="1:4" ht="13.8" x14ac:dyDescent="0.25">
      <c r="A14" s="75" t="s">
        <v>95</v>
      </c>
      <c r="B14" s="76">
        <f>'I mjesec'!$B$41+'II mjesec'!$B$41+'III mjesec'!$B$41+'IV mjesec'!$B$41+'V mjesec'!$B$41+'VI mjesec'!$B$41+'VII mjesec'!$B$41</f>
        <v>0</v>
      </c>
    </row>
    <row r="15" spans="1:4" ht="13.8" x14ac:dyDescent="0.25">
      <c r="A15" s="75" t="s">
        <v>96</v>
      </c>
      <c r="B15" s="76">
        <f>'I mjesec'!$B$43+'II mjesec'!$B$43+'III mjesec'!$B$43+'IV mjesec'!$B$43+'V mjesec'!$B$43+'VI mjesec'!$B$43+'VII mjesec'!$B$43</f>
        <v>0</v>
      </c>
    </row>
    <row r="16" spans="1:4" ht="13.8" x14ac:dyDescent="0.25">
      <c r="A16" s="75" t="s">
        <v>97</v>
      </c>
      <c r="B16" s="76">
        <f>'I mjesec'!$B$45+'II mjesec'!$B$45+'III mjesec'!$B$45+'IV mjesec'!$B$45+'V mjesec'!$B$45+'VI mjesec'!$B$45+'VII mjesec'!$B$45</f>
        <v>0</v>
      </c>
    </row>
    <row r="17" spans="1:2" ht="13.8" x14ac:dyDescent="0.25">
      <c r="A17" s="75" t="s">
        <v>98</v>
      </c>
      <c r="B17" s="76">
        <f>'I mjesec'!$B$47+'II mjesec'!$B$47+'III mjesec'!$B$47+'IV mjesec'!$B$47+'V mjesec'!$B$47+'VI mjesec'!$B$47+'VII mjesec'!$B$47</f>
        <v>0</v>
      </c>
    </row>
    <row r="18" spans="1:2" ht="13.8" x14ac:dyDescent="0.25">
      <c r="A18" s="165" t="s">
        <v>73</v>
      </c>
      <c r="B18" s="166">
        <f>SUM(B12:B17)</f>
        <v>0</v>
      </c>
    </row>
  </sheetData>
  <mergeCells count="3">
    <mergeCell ref="A1:D6"/>
    <mergeCell ref="B7:D7"/>
    <mergeCell ref="B8:D8"/>
  </mergeCells>
  <conditionalFormatting sqref="B12">
    <cfRule type="containsErrors" dxfId="5" priority="6" stopIfTrue="1">
      <formula>ISERROR(B12)</formula>
    </cfRule>
  </conditionalFormatting>
  <conditionalFormatting sqref="B13">
    <cfRule type="containsErrors" dxfId="4" priority="5" stopIfTrue="1">
      <formula>ISERROR(B13)</formula>
    </cfRule>
  </conditionalFormatting>
  <conditionalFormatting sqref="B14">
    <cfRule type="containsErrors" dxfId="3" priority="4" stopIfTrue="1">
      <formula>ISERROR(B14)</formula>
    </cfRule>
  </conditionalFormatting>
  <conditionalFormatting sqref="B15">
    <cfRule type="containsErrors" dxfId="2" priority="3" stopIfTrue="1">
      <formula>ISERROR(B15)</formula>
    </cfRule>
  </conditionalFormatting>
  <conditionalFormatting sqref="B16">
    <cfRule type="containsErrors" dxfId="1" priority="2" stopIfTrue="1">
      <formula>ISERROR(B16)</formula>
    </cfRule>
  </conditionalFormatting>
  <conditionalFormatting sqref="B17">
    <cfRule type="containsErrors" dxfId="0" priority="1" stopIfTrue="1">
      <formula>ISERROR(B17)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7">
    <pageSetUpPr fitToPage="1"/>
  </sheetPr>
  <dimension ref="A1:AX98"/>
  <sheetViews>
    <sheetView view="pageBreakPreview" zoomScale="75" zoomScaleNormal="75" zoomScaleSheetLayoutView="75" workbookViewId="0">
      <selection activeCell="O15" sqref="O15"/>
    </sheetView>
  </sheetViews>
  <sheetFormatPr defaultColWidth="11.44140625" defaultRowHeight="10.199999999999999" x14ac:dyDescent="0.2"/>
  <cols>
    <col min="1" max="1" width="20.44140625" style="3" customWidth="1"/>
    <col min="2" max="2" width="10.109375" style="3" customWidth="1"/>
    <col min="3" max="3" width="3.5546875" style="3" customWidth="1"/>
    <col min="4" max="4" width="12.5546875" style="3" customWidth="1"/>
    <col min="5" max="5" width="38.88671875" style="4" customWidth="1"/>
    <col min="6" max="6" width="4.109375" style="3" customWidth="1"/>
    <col min="7" max="7" width="3.109375" style="3" customWidth="1"/>
    <col min="8" max="8" width="10.109375" style="3" customWidth="1"/>
    <col min="9" max="9" width="8.6640625" style="3" customWidth="1"/>
    <col min="10" max="10" width="13.44140625" style="3" bestFit="1" customWidth="1"/>
    <col min="11" max="11" width="10.33203125" style="3" customWidth="1"/>
    <col min="12" max="12" width="12.44140625" style="3" customWidth="1"/>
    <col min="13" max="13" width="12.6640625" style="3" customWidth="1"/>
    <col min="14" max="16384" width="11.44140625" style="3"/>
  </cols>
  <sheetData>
    <row r="1" spans="1:50" s="5" customFormat="1" ht="63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50" s="5" customFormat="1" ht="50.25" customHeight="1" x14ac:dyDescent="0.2">
      <c r="A2" s="30"/>
      <c r="B2" s="30"/>
      <c r="C2" s="30"/>
      <c r="D2" s="30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1:50" s="6" customFormat="1" ht="18" thickBot="1" x14ac:dyDescent="0.25">
      <c r="A3" s="78" t="s">
        <v>36</v>
      </c>
      <c r="B3" s="78"/>
      <c r="C3" s="78"/>
      <c r="D3" s="78"/>
      <c r="E3" s="78"/>
      <c r="F3" s="78"/>
      <c r="G3" s="78"/>
      <c r="H3" s="14"/>
      <c r="I3" s="14"/>
      <c r="J3" s="14"/>
      <c r="K3" s="79"/>
      <c r="L3" s="79"/>
      <c r="M3" s="79"/>
      <c r="N3" s="79"/>
      <c r="O3" s="79"/>
      <c r="P3" s="79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5">
      <c r="A5" s="81" t="s">
        <v>1</v>
      </c>
      <c r="B5" s="82"/>
      <c r="C5" s="82"/>
      <c r="D5" s="82"/>
      <c r="E5" s="82"/>
      <c r="F5" s="82"/>
      <c r="G5" s="15"/>
      <c r="H5" s="82" t="s">
        <v>40</v>
      </c>
      <c r="I5" s="82"/>
      <c r="J5" s="82"/>
      <c r="K5" s="82"/>
      <c r="L5" s="82"/>
      <c r="M5" s="82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5">
      <c r="A6" s="94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7"/>
    </row>
    <row r="7" spans="1:50" s="1" customFormat="1" ht="13.95" customHeight="1" x14ac:dyDescent="0.25">
      <c r="A7" s="24" t="s">
        <v>37</v>
      </c>
      <c r="B7" s="96" t="s">
        <v>41</v>
      </c>
      <c r="C7" s="97"/>
      <c r="D7" s="97"/>
      <c r="E7" s="97"/>
      <c r="F7" s="98"/>
      <c r="G7" s="15"/>
      <c r="H7" s="86" t="s">
        <v>42</v>
      </c>
      <c r="I7" s="87"/>
      <c r="J7" s="87"/>
      <c r="K7" s="87"/>
      <c r="L7" s="87"/>
      <c r="M7" s="88"/>
    </row>
    <row r="8" spans="1:50" s="1" customFormat="1" ht="7.5" customHeight="1" x14ac:dyDescent="0.25">
      <c r="A8" s="99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8"/>
    </row>
    <row r="9" spans="1:50" s="1" customFormat="1" ht="27.75" customHeight="1" x14ac:dyDescent="0.25">
      <c r="A9" s="23" t="s">
        <v>53</v>
      </c>
      <c r="B9" s="96" t="s">
        <v>54</v>
      </c>
      <c r="C9" s="97"/>
      <c r="D9" s="97"/>
      <c r="E9" s="97"/>
      <c r="F9" s="98"/>
      <c r="G9" s="19"/>
      <c r="H9" s="86" t="s">
        <v>43</v>
      </c>
      <c r="I9" s="87"/>
      <c r="J9" s="87"/>
      <c r="K9" s="87"/>
      <c r="L9" s="87"/>
      <c r="M9" s="88"/>
    </row>
    <row r="10" spans="1:50" s="1" customFormat="1" ht="7.5" customHeight="1" x14ac:dyDescent="0.25">
      <c r="A10" s="83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"/>
    </row>
    <row r="11" spans="1:50" s="1" customFormat="1" ht="23.25" customHeight="1" x14ac:dyDescent="0.25">
      <c r="A11" s="23" t="s">
        <v>38</v>
      </c>
      <c r="B11" s="85">
        <v>216</v>
      </c>
      <c r="C11" s="85"/>
      <c r="D11" s="85"/>
      <c r="E11" s="85"/>
      <c r="F11" s="85"/>
      <c r="G11" s="19"/>
      <c r="H11" s="86" t="s">
        <v>44</v>
      </c>
      <c r="I11" s="87"/>
      <c r="J11" s="87"/>
      <c r="K11" s="87"/>
      <c r="L11" s="87"/>
      <c r="M11" s="88"/>
    </row>
    <row r="12" spans="1:50" s="1" customFormat="1" ht="7.5" customHeight="1" x14ac:dyDescent="0.2">
      <c r="A12" s="89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8"/>
    </row>
    <row r="13" spans="1:50" s="1" customFormat="1" ht="19.5" customHeight="1" x14ac:dyDescent="0.25">
      <c r="A13" s="23" t="s">
        <v>45</v>
      </c>
      <c r="B13" s="86"/>
      <c r="C13" s="87"/>
      <c r="D13" s="87"/>
      <c r="E13" s="87"/>
      <c r="F13" s="88"/>
      <c r="G13" s="19"/>
      <c r="H13" s="91" t="s">
        <v>48</v>
      </c>
      <c r="I13" s="92"/>
      <c r="J13" s="92"/>
      <c r="K13" s="92"/>
      <c r="L13" s="92"/>
      <c r="M13" s="93"/>
    </row>
    <row r="14" spans="1:50" s="1" customFormat="1" ht="7.5" customHeight="1" x14ac:dyDescent="0.2">
      <c r="A14" s="89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8"/>
    </row>
    <row r="15" spans="1:50" s="1" customFormat="1" ht="25.5" customHeight="1" x14ac:dyDescent="0.25">
      <c r="A15" s="31" t="s">
        <v>0</v>
      </c>
      <c r="B15" s="32"/>
      <c r="C15" s="32"/>
      <c r="D15" s="32"/>
      <c r="E15" s="32"/>
      <c r="F15" s="32"/>
      <c r="G15" s="15"/>
      <c r="H15" s="91" t="s">
        <v>46</v>
      </c>
      <c r="I15" s="92"/>
      <c r="J15" s="92"/>
      <c r="K15" s="92"/>
      <c r="L15" s="92"/>
      <c r="M15" s="93"/>
    </row>
    <row r="16" spans="1:50" s="8" customFormat="1" ht="7.5" customHeight="1" x14ac:dyDescent="0.25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3">
      <c r="A17" s="24" t="s">
        <v>35</v>
      </c>
      <c r="B17" s="109" t="s">
        <v>63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1"/>
    </row>
    <row r="18" spans="1:16" s="8" customFormat="1" ht="13.95" customHeight="1" x14ac:dyDescent="0.2">
      <c r="A18" s="112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4"/>
    </row>
    <row r="19" spans="1:16" s="2" customFormat="1" ht="15.6" x14ac:dyDescent="0.3">
      <c r="A19" s="115" t="s">
        <v>2</v>
      </c>
      <c r="B19" s="116" t="s">
        <v>52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8"/>
    </row>
    <row r="20" spans="1:16" s="2" customFormat="1" ht="15" customHeight="1" x14ac:dyDescent="0.2">
      <c r="A20" s="115"/>
      <c r="B20" s="119" t="s">
        <v>3</v>
      </c>
      <c r="C20" s="101" t="s">
        <v>56</v>
      </c>
      <c r="D20" s="101"/>
      <c r="E20" s="101"/>
      <c r="F20" s="101"/>
      <c r="G20" s="101"/>
      <c r="H20" s="119" t="s">
        <v>3</v>
      </c>
      <c r="I20" s="101" t="s">
        <v>57</v>
      </c>
      <c r="J20" s="101"/>
      <c r="K20" s="101"/>
      <c r="L20" s="101"/>
      <c r="M20" s="101"/>
      <c r="N20" s="102" t="s">
        <v>49</v>
      </c>
      <c r="O20" s="104" t="s">
        <v>50</v>
      </c>
      <c r="P20" s="102" t="s">
        <v>51</v>
      </c>
    </row>
    <row r="21" spans="1:16" ht="34.5" customHeight="1" x14ac:dyDescent="0.2">
      <c r="A21" s="115"/>
      <c r="B21" s="120"/>
      <c r="C21" s="101"/>
      <c r="D21" s="101"/>
      <c r="E21" s="101"/>
      <c r="F21" s="101"/>
      <c r="G21" s="101"/>
      <c r="H21" s="120"/>
      <c r="I21" s="101"/>
      <c r="J21" s="101"/>
      <c r="K21" s="101"/>
      <c r="L21" s="101"/>
      <c r="M21" s="101"/>
      <c r="N21" s="103"/>
      <c r="O21" s="105"/>
      <c r="P21" s="103"/>
    </row>
    <row r="22" spans="1:16" ht="12.75" customHeight="1" x14ac:dyDescent="0.25">
      <c r="A22" s="29" t="s">
        <v>4</v>
      </c>
      <c r="B22" s="27"/>
      <c r="C22" s="106"/>
      <c r="D22" s="107"/>
      <c r="E22" s="107"/>
      <c r="F22" s="107"/>
      <c r="G22" s="34"/>
      <c r="H22" s="27"/>
      <c r="I22" s="106"/>
      <c r="J22" s="107"/>
      <c r="K22" s="107"/>
      <c r="L22" s="107"/>
      <c r="M22" s="108"/>
      <c r="N22" s="39">
        <f>B22+H22</f>
        <v>0</v>
      </c>
      <c r="O22" s="40"/>
      <c r="P22" s="39">
        <f>N22+O22</f>
        <v>0</v>
      </c>
    </row>
    <row r="23" spans="1:16" ht="27" customHeight="1" x14ac:dyDescent="0.25">
      <c r="A23" s="12" t="s">
        <v>5</v>
      </c>
      <c r="B23" s="27"/>
      <c r="C23" s="121"/>
      <c r="D23" s="122"/>
      <c r="E23" s="122"/>
      <c r="F23" s="122"/>
      <c r="G23" s="35"/>
      <c r="H23" s="33"/>
      <c r="I23" s="121"/>
      <c r="J23" s="122"/>
      <c r="K23" s="122"/>
      <c r="L23" s="122"/>
      <c r="M23" s="123"/>
      <c r="N23" s="39">
        <f>B23+H23</f>
        <v>0</v>
      </c>
      <c r="O23" s="40"/>
      <c r="P23" s="39">
        <f>N23+O23</f>
        <v>0</v>
      </c>
    </row>
    <row r="24" spans="1:16" ht="12.75" customHeight="1" x14ac:dyDescent="0.25">
      <c r="A24" s="12" t="s">
        <v>6</v>
      </c>
      <c r="B24" s="27"/>
      <c r="C24" s="121"/>
      <c r="D24" s="122"/>
      <c r="E24" s="122"/>
      <c r="F24" s="122"/>
      <c r="G24" s="35"/>
      <c r="H24" s="33"/>
      <c r="I24" s="121"/>
      <c r="J24" s="122"/>
      <c r="K24" s="122"/>
      <c r="L24" s="122"/>
      <c r="M24" s="123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5">
      <c r="A25" s="12" t="s">
        <v>7</v>
      </c>
      <c r="B25" s="27"/>
      <c r="C25" s="121"/>
      <c r="D25" s="122"/>
      <c r="E25" s="122"/>
      <c r="F25" s="122"/>
      <c r="G25" s="35"/>
      <c r="H25" s="33"/>
      <c r="I25" s="121"/>
      <c r="J25" s="122"/>
      <c r="K25" s="122"/>
      <c r="L25" s="122"/>
      <c r="M25" s="123"/>
      <c r="N25" s="39">
        <f t="shared" si="0"/>
        <v>0</v>
      </c>
      <c r="O25" s="40"/>
      <c r="P25" s="39">
        <f t="shared" si="1"/>
        <v>0</v>
      </c>
    </row>
    <row r="26" spans="1:16" ht="13.2" x14ac:dyDescent="0.25">
      <c r="A26" s="12" t="s">
        <v>8</v>
      </c>
      <c r="B26" s="27"/>
      <c r="C26" s="121"/>
      <c r="D26" s="122"/>
      <c r="E26" s="122"/>
      <c r="F26" s="122"/>
      <c r="G26" s="35"/>
      <c r="H26" s="33"/>
      <c r="I26" s="121"/>
      <c r="J26" s="122"/>
      <c r="K26" s="122"/>
      <c r="L26" s="122"/>
      <c r="M26" s="123"/>
      <c r="N26" s="39">
        <f t="shared" si="0"/>
        <v>0</v>
      </c>
      <c r="O26" s="40"/>
      <c r="P26" s="39">
        <f t="shared" si="1"/>
        <v>0</v>
      </c>
    </row>
    <row r="27" spans="1:16" ht="13.2" x14ac:dyDescent="0.25">
      <c r="A27" s="12" t="s">
        <v>9</v>
      </c>
      <c r="B27" s="27"/>
      <c r="C27" s="121"/>
      <c r="D27" s="122"/>
      <c r="E27" s="122"/>
      <c r="F27" s="122"/>
      <c r="G27" s="35"/>
      <c r="H27" s="33"/>
      <c r="I27" s="121"/>
      <c r="J27" s="122"/>
      <c r="K27" s="122"/>
      <c r="L27" s="122"/>
      <c r="M27" s="123"/>
      <c r="N27" s="39">
        <f t="shared" si="0"/>
        <v>0</v>
      </c>
      <c r="O27" s="40"/>
      <c r="P27" s="39">
        <f t="shared" si="1"/>
        <v>0</v>
      </c>
    </row>
    <row r="28" spans="1:16" ht="13.2" x14ac:dyDescent="0.25">
      <c r="A28" s="12" t="s">
        <v>10</v>
      </c>
      <c r="B28" s="27"/>
      <c r="C28" s="121"/>
      <c r="D28" s="122"/>
      <c r="E28" s="122"/>
      <c r="F28" s="122"/>
      <c r="G28" s="35"/>
      <c r="H28" s="33"/>
      <c r="I28" s="121"/>
      <c r="J28" s="122"/>
      <c r="K28" s="122"/>
      <c r="L28" s="122"/>
      <c r="M28" s="123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5">
      <c r="A29" s="12" t="s">
        <v>11</v>
      </c>
      <c r="B29" s="27"/>
      <c r="C29" s="121"/>
      <c r="D29" s="122"/>
      <c r="E29" s="122"/>
      <c r="F29" s="122"/>
      <c r="G29" s="35"/>
      <c r="H29" s="33"/>
      <c r="I29" s="121"/>
      <c r="J29" s="122"/>
      <c r="K29" s="122"/>
      <c r="L29" s="122"/>
      <c r="M29" s="123"/>
      <c r="N29" s="39">
        <f t="shared" si="0"/>
        <v>0</v>
      </c>
      <c r="O29" s="40"/>
      <c r="P29" s="39">
        <f t="shared" si="1"/>
        <v>0</v>
      </c>
    </row>
    <row r="30" spans="1:16" ht="13.2" x14ac:dyDescent="0.25">
      <c r="A30" s="12" t="s">
        <v>12</v>
      </c>
      <c r="B30" s="27"/>
      <c r="C30" s="121"/>
      <c r="D30" s="122"/>
      <c r="E30" s="122"/>
      <c r="F30" s="122"/>
      <c r="G30" s="35"/>
      <c r="H30" s="33"/>
      <c r="I30" s="121"/>
      <c r="J30" s="122"/>
      <c r="K30" s="122"/>
      <c r="L30" s="122"/>
      <c r="M30" s="123"/>
      <c r="N30" s="39">
        <f t="shared" si="0"/>
        <v>0</v>
      </c>
      <c r="O30" s="40"/>
      <c r="P30" s="39">
        <f t="shared" si="1"/>
        <v>0</v>
      </c>
    </row>
    <row r="31" spans="1:16" ht="13.2" x14ac:dyDescent="0.25">
      <c r="A31" s="12" t="s">
        <v>13</v>
      </c>
      <c r="B31" s="27"/>
      <c r="C31" s="121"/>
      <c r="D31" s="122"/>
      <c r="E31" s="122"/>
      <c r="F31" s="122"/>
      <c r="G31" s="35"/>
      <c r="H31" s="33"/>
      <c r="I31" s="121"/>
      <c r="J31" s="122"/>
      <c r="K31" s="122"/>
      <c r="L31" s="122"/>
      <c r="M31" s="123"/>
      <c r="N31" s="39">
        <f t="shared" si="0"/>
        <v>0</v>
      </c>
      <c r="O31" s="40"/>
      <c r="P31" s="39">
        <f t="shared" si="1"/>
        <v>0</v>
      </c>
    </row>
    <row r="32" spans="1:16" ht="13.2" x14ac:dyDescent="0.25">
      <c r="A32" s="12" t="s">
        <v>14</v>
      </c>
      <c r="B32" s="27"/>
      <c r="C32" s="121"/>
      <c r="D32" s="122"/>
      <c r="E32" s="122"/>
      <c r="F32" s="122"/>
      <c r="G32" s="35"/>
      <c r="H32" s="33"/>
      <c r="I32" s="121"/>
      <c r="J32" s="122"/>
      <c r="K32" s="122"/>
      <c r="L32" s="122"/>
      <c r="M32" s="123"/>
      <c r="N32" s="39">
        <f t="shared" si="0"/>
        <v>0</v>
      </c>
      <c r="O32" s="40"/>
      <c r="P32" s="39">
        <f t="shared" si="1"/>
        <v>0</v>
      </c>
    </row>
    <row r="33" spans="1:16" ht="13.2" x14ac:dyDescent="0.25">
      <c r="A33" s="12" t="s">
        <v>15</v>
      </c>
      <c r="B33" s="27"/>
      <c r="C33" s="121"/>
      <c r="D33" s="122"/>
      <c r="E33" s="122"/>
      <c r="F33" s="122"/>
      <c r="G33" s="35"/>
      <c r="H33" s="33"/>
      <c r="I33" s="121"/>
      <c r="J33" s="122"/>
      <c r="K33" s="122"/>
      <c r="L33" s="122"/>
      <c r="M33" s="123"/>
      <c r="N33" s="39">
        <f t="shared" si="0"/>
        <v>0</v>
      </c>
      <c r="O33" s="40"/>
      <c r="P33" s="39">
        <f t="shared" si="1"/>
        <v>0</v>
      </c>
    </row>
    <row r="34" spans="1:16" ht="13.2" x14ac:dyDescent="0.25">
      <c r="A34" s="12" t="s">
        <v>16</v>
      </c>
      <c r="B34" s="27"/>
      <c r="C34" s="121"/>
      <c r="D34" s="122"/>
      <c r="E34" s="122"/>
      <c r="F34" s="122"/>
      <c r="G34" s="35"/>
      <c r="H34" s="33"/>
      <c r="I34" s="121"/>
      <c r="J34" s="122"/>
      <c r="K34" s="122"/>
      <c r="L34" s="122"/>
      <c r="M34" s="123"/>
      <c r="N34" s="39">
        <f t="shared" si="0"/>
        <v>0</v>
      </c>
      <c r="O34" s="40"/>
      <c r="P34" s="39">
        <f t="shared" si="1"/>
        <v>0</v>
      </c>
    </row>
    <row r="35" spans="1:16" ht="13.2" x14ac:dyDescent="0.25">
      <c r="A35" s="12" t="s">
        <v>17</v>
      </c>
      <c r="B35" s="27"/>
      <c r="C35" s="121"/>
      <c r="D35" s="122"/>
      <c r="E35" s="122"/>
      <c r="F35" s="122"/>
      <c r="G35" s="35"/>
      <c r="H35" s="33"/>
      <c r="I35" s="121"/>
      <c r="J35" s="122"/>
      <c r="K35" s="122"/>
      <c r="L35" s="122"/>
      <c r="M35" s="123"/>
      <c r="N35" s="39">
        <f t="shared" si="0"/>
        <v>0</v>
      </c>
      <c r="O35" s="40"/>
      <c r="P35" s="39">
        <f t="shared" si="1"/>
        <v>0</v>
      </c>
    </row>
    <row r="36" spans="1:16" ht="13.2" x14ac:dyDescent="0.25">
      <c r="A36" s="12" t="s">
        <v>18</v>
      </c>
      <c r="B36" s="27"/>
      <c r="C36" s="121"/>
      <c r="D36" s="122"/>
      <c r="E36" s="122"/>
      <c r="F36" s="122"/>
      <c r="G36" s="35"/>
      <c r="H36" s="33"/>
      <c r="I36" s="121"/>
      <c r="J36" s="122"/>
      <c r="K36" s="122"/>
      <c r="L36" s="122"/>
      <c r="M36" s="123"/>
      <c r="N36" s="39">
        <f t="shared" si="0"/>
        <v>0</v>
      </c>
      <c r="O36" s="40"/>
      <c r="P36" s="39">
        <f t="shared" si="1"/>
        <v>0</v>
      </c>
    </row>
    <row r="37" spans="1:16" ht="13.2" x14ac:dyDescent="0.25">
      <c r="A37" s="12" t="s">
        <v>19</v>
      </c>
      <c r="B37" s="27"/>
      <c r="C37" s="121"/>
      <c r="D37" s="122"/>
      <c r="E37" s="122"/>
      <c r="F37" s="122"/>
      <c r="G37" s="35"/>
      <c r="H37" s="33"/>
      <c r="I37" s="121"/>
      <c r="J37" s="122"/>
      <c r="K37" s="122"/>
      <c r="L37" s="122"/>
      <c r="M37" s="123"/>
      <c r="N37" s="39">
        <f t="shared" si="0"/>
        <v>0</v>
      </c>
      <c r="O37" s="40"/>
      <c r="P37" s="39">
        <f t="shared" si="1"/>
        <v>0</v>
      </c>
    </row>
    <row r="38" spans="1:16" ht="13.2" x14ac:dyDescent="0.25">
      <c r="A38" s="12" t="s">
        <v>20</v>
      </c>
      <c r="B38" s="27"/>
      <c r="C38" s="121"/>
      <c r="D38" s="122"/>
      <c r="E38" s="122"/>
      <c r="F38" s="122"/>
      <c r="G38" s="35"/>
      <c r="H38" s="33"/>
      <c r="I38" s="121"/>
      <c r="J38" s="122"/>
      <c r="K38" s="122"/>
      <c r="L38" s="122"/>
      <c r="M38" s="123"/>
      <c r="N38" s="39">
        <f t="shared" si="0"/>
        <v>0</v>
      </c>
      <c r="O38" s="40"/>
      <c r="P38" s="39">
        <f t="shared" si="1"/>
        <v>0</v>
      </c>
    </row>
    <row r="39" spans="1:16" ht="13.2" x14ac:dyDescent="0.25">
      <c r="A39" s="12" t="s">
        <v>21</v>
      </c>
      <c r="B39" s="27"/>
      <c r="C39" s="121"/>
      <c r="D39" s="122"/>
      <c r="E39" s="122"/>
      <c r="F39" s="122"/>
      <c r="G39" s="35"/>
      <c r="H39" s="33"/>
      <c r="I39" s="121"/>
      <c r="J39" s="122"/>
      <c r="K39" s="122"/>
      <c r="L39" s="122"/>
      <c r="M39" s="123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5">
      <c r="A40" s="12" t="s">
        <v>22</v>
      </c>
      <c r="B40" s="27"/>
      <c r="C40" s="121"/>
      <c r="D40" s="122"/>
      <c r="E40" s="122"/>
      <c r="F40" s="122"/>
      <c r="G40" s="35"/>
      <c r="H40" s="33"/>
      <c r="I40" s="121"/>
      <c r="J40" s="122"/>
      <c r="K40" s="122"/>
      <c r="L40" s="122"/>
      <c r="M40" s="123"/>
      <c r="N40" s="39">
        <f t="shared" si="0"/>
        <v>0</v>
      </c>
      <c r="O40" s="40"/>
      <c r="P40" s="39">
        <f t="shared" si="1"/>
        <v>0</v>
      </c>
    </row>
    <row r="41" spans="1:16" ht="13.2" x14ac:dyDescent="0.25">
      <c r="A41" s="12" t="s">
        <v>23</v>
      </c>
      <c r="B41" s="27"/>
      <c r="C41" s="121"/>
      <c r="D41" s="122"/>
      <c r="E41" s="122"/>
      <c r="F41" s="122"/>
      <c r="G41" s="35"/>
      <c r="H41" s="33"/>
      <c r="I41" s="121"/>
      <c r="J41" s="122"/>
      <c r="K41" s="122"/>
      <c r="L41" s="122"/>
      <c r="M41" s="123"/>
      <c r="N41" s="39">
        <f t="shared" si="0"/>
        <v>0</v>
      </c>
      <c r="O41" s="40"/>
      <c r="P41" s="39">
        <f t="shared" si="1"/>
        <v>0</v>
      </c>
    </row>
    <row r="42" spans="1:16" ht="13.2" x14ac:dyDescent="0.25">
      <c r="A42" s="12" t="s">
        <v>24</v>
      </c>
      <c r="B42" s="27"/>
      <c r="C42" s="121"/>
      <c r="D42" s="122"/>
      <c r="E42" s="122"/>
      <c r="F42" s="122"/>
      <c r="G42" s="35"/>
      <c r="H42" s="33"/>
      <c r="I42" s="121"/>
      <c r="J42" s="122"/>
      <c r="K42" s="122"/>
      <c r="L42" s="122"/>
      <c r="M42" s="123"/>
      <c r="N42" s="39">
        <f t="shared" si="0"/>
        <v>0</v>
      </c>
      <c r="O42" s="40"/>
      <c r="P42" s="39">
        <f t="shared" si="1"/>
        <v>0</v>
      </c>
    </row>
    <row r="43" spans="1:16" ht="13.2" x14ac:dyDescent="0.25">
      <c r="A43" s="12" t="s">
        <v>25</v>
      </c>
      <c r="B43" s="27"/>
      <c r="C43" s="121"/>
      <c r="D43" s="122"/>
      <c r="E43" s="122"/>
      <c r="F43" s="122"/>
      <c r="G43" s="35"/>
      <c r="H43" s="33"/>
      <c r="I43" s="121"/>
      <c r="J43" s="122"/>
      <c r="K43" s="122"/>
      <c r="L43" s="122"/>
      <c r="M43" s="123"/>
      <c r="N43" s="39">
        <f t="shared" si="0"/>
        <v>0</v>
      </c>
      <c r="O43" s="40"/>
      <c r="P43" s="39">
        <f t="shared" si="1"/>
        <v>0</v>
      </c>
    </row>
    <row r="44" spans="1:16" ht="13.2" x14ac:dyDescent="0.25">
      <c r="A44" s="12" t="s">
        <v>26</v>
      </c>
      <c r="B44" s="27"/>
      <c r="C44" s="121"/>
      <c r="D44" s="122"/>
      <c r="E44" s="122"/>
      <c r="F44" s="122"/>
      <c r="G44" s="35"/>
      <c r="H44" s="33"/>
      <c r="I44" s="121"/>
      <c r="J44" s="122"/>
      <c r="K44" s="122"/>
      <c r="L44" s="122"/>
      <c r="M44" s="123"/>
      <c r="N44" s="39">
        <f t="shared" si="0"/>
        <v>0</v>
      </c>
      <c r="O44" s="40"/>
      <c r="P44" s="39">
        <f t="shared" si="1"/>
        <v>0</v>
      </c>
    </row>
    <row r="45" spans="1:16" ht="13.2" x14ac:dyDescent="0.25">
      <c r="A45" s="12" t="s">
        <v>27</v>
      </c>
      <c r="B45" s="27"/>
      <c r="C45" s="121"/>
      <c r="D45" s="122"/>
      <c r="E45" s="122"/>
      <c r="F45" s="122"/>
      <c r="G45" s="35"/>
      <c r="H45" s="33"/>
      <c r="I45" s="121"/>
      <c r="J45" s="122"/>
      <c r="K45" s="122"/>
      <c r="L45" s="122"/>
      <c r="M45" s="123"/>
      <c r="N45" s="39">
        <f t="shared" si="0"/>
        <v>0</v>
      </c>
      <c r="O45" s="40"/>
      <c r="P45" s="39">
        <f t="shared" si="1"/>
        <v>0</v>
      </c>
    </row>
    <row r="46" spans="1:16" ht="13.2" x14ac:dyDescent="0.25">
      <c r="A46" s="12" t="s">
        <v>28</v>
      </c>
      <c r="B46" s="27"/>
      <c r="C46" s="121"/>
      <c r="D46" s="122"/>
      <c r="E46" s="122"/>
      <c r="F46" s="122"/>
      <c r="G46" s="35"/>
      <c r="H46" s="33"/>
      <c r="I46" s="121"/>
      <c r="J46" s="122"/>
      <c r="K46" s="122"/>
      <c r="L46" s="122"/>
      <c r="M46" s="123"/>
      <c r="N46" s="39">
        <f t="shared" si="0"/>
        <v>0</v>
      </c>
      <c r="O46" s="40"/>
      <c r="P46" s="39">
        <f t="shared" si="1"/>
        <v>0</v>
      </c>
    </row>
    <row r="47" spans="1:16" ht="13.2" x14ac:dyDescent="0.25">
      <c r="A47" s="12" t="s">
        <v>29</v>
      </c>
      <c r="B47" s="27"/>
      <c r="C47" s="121"/>
      <c r="D47" s="122"/>
      <c r="E47" s="122"/>
      <c r="F47" s="122"/>
      <c r="G47" s="35"/>
      <c r="H47" s="33"/>
      <c r="I47" s="121"/>
      <c r="J47" s="122"/>
      <c r="K47" s="122"/>
      <c r="L47" s="122"/>
      <c r="M47" s="123"/>
      <c r="N47" s="39">
        <f t="shared" si="0"/>
        <v>0</v>
      </c>
      <c r="O47" s="40"/>
      <c r="P47" s="39">
        <f t="shared" si="1"/>
        <v>0</v>
      </c>
    </row>
    <row r="48" spans="1:16" ht="13.2" x14ac:dyDescent="0.25">
      <c r="A48" s="12" t="s">
        <v>30</v>
      </c>
      <c r="B48" s="27"/>
      <c r="C48" s="121"/>
      <c r="D48" s="122"/>
      <c r="E48" s="122"/>
      <c r="F48" s="122"/>
      <c r="G48" s="35"/>
      <c r="H48" s="33"/>
      <c r="I48" s="121"/>
      <c r="J48" s="122"/>
      <c r="K48" s="122"/>
      <c r="L48" s="122"/>
      <c r="M48" s="123"/>
      <c r="N48" s="39">
        <f t="shared" si="0"/>
        <v>0</v>
      </c>
      <c r="O48" s="40"/>
      <c r="P48" s="39">
        <f t="shared" si="1"/>
        <v>0</v>
      </c>
    </row>
    <row r="49" spans="1:16" ht="13.2" x14ac:dyDescent="0.25">
      <c r="A49" s="12" t="s">
        <v>31</v>
      </c>
      <c r="B49" s="27"/>
      <c r="C49" s="121"/>
      <c r="D49" s="122"/>
      <c r="E49" s="122"/>
      <c r="F49" s="122"/>
      <c r="G49" s="35"/>
      <c r="H49" s="33"/>
      <c r="I49" s="121"/>
      <c r="J49" s="122"/>
      <c r="K49" s="122"/>
      <c r="L49" s="122"/>
      <c r="M49" s="123"/>
      <c r="N49" s="39">
        <f t="shared" si="0"/>
        <v>0</v>
      </c>
      <c r="O49" s="40"/>
      <c r="P49" s="39">
        <f t="shared" si="1"/>
        <v>0</v>
      </c>
    </row>
    <row r="50" spans="1:16" ht="13.2" x14ac:dyDescent="0.25">
      <c r="A50" s="12" t="s">
        <v>32</v>
      </c>
      <c r="B50" s="27"/>
      <c r="C50" s="121"/>
      <c r="D50" s="122"/>
      <c r="E50" s="122"/>
      <c r="F50" s="122"/>
      <c r="G50" s="35"/>
      <c r="H50" s="33"/>
      <c r="I50" s="121"/>
      <c r="J50" s="122"/>
      <c r="K50" s="122"/>
      <c r="L50" s="122"/>
      <c r="M50" s="123"/>
      <c r="N50" s="39">
        <f t="shared" si="0"/>
        <v>0</v>
      </c>
      <c r="O50" s="40"/>
      <c r="P50" s="39">
        <f t="shared" si="1"/>
        <v>0</v>
      </c>
    </row>
    <row r="51" spans="1:16" ht="13.2" x14ac:dyDescent="0.25">
      <c r="A51" s="12" t="s">
        <v>33</v>
      </c>
      <c r="B51" s="27"/>
      <c r="C51" s="121"/>
      <c r="D51" s="122"/>
      <c r="E51" s="122"/>
      <c r="F51" s="122"/>
      <c r="G51" s="35"/>
      <c r="H51" s="33"/>
      <c r="I51" s="121"/>
      <c r="J51" s="122"/>
      <c r="K51" s="122"/>
      <c r="L51" s="122"/>
      <c r="M51" s="123"/>
      <c r="N51" s="39">
        <f t="shared" si="0"/>
        <v>0</v>
      </c>
      <c r="O51" s="40"/>
      <c r="P51" s="39">
        <f t="shared" si="1"/>
        <v>0</v>
      </c>
    </row>
    <row r="52" spans="1:16" ht="13.2" x14ac:dyDescent="0.25">
      <c r="A52" s="42" t="s">
        <v>59</v>
      </c>
      <c r="B52" s="28"/>
      <c r="C52" s="124"/>
      <c r="D52" s="125"/>
      <c r="E52" s="125"/>
      <c r="F52" s="125"/>
      <c r="G52" s="36"/>
      <c r="H52" s="33"/>
      <c r="I52" s="121"/>
      <c r="J52" s="122"/>
      <c r="K52" s="122"/>
      <c r="L52" s="122"/>
      <c r="M52" s="123"/>
      <c r="N52" s="39">
        <f t="shared" si="0"/>
        <v>0</v>
      </c>
      <c r="O52" s="40"/>
      <c r="P52" s="39">
        <f t="shared" si="1"/>
        <v>0</v>
      </c>
    </row>
    <row r="53" spans="1:16" s="21" customFormat="1" ht="13.8" x14ac:dyDescent="0.25">
      <c r="A53" s="22"/>
      <c r="B53" s="38">
        <f>SUM(B22:B52)</f>
        <v>0</v>
      </c>
      <c r="C53" s="139"/>
      <c r="D53" s="140"/>
      <c r="E53" s="140"/>
      <c r="F53" s="140"/>
      <c r="G53" s="37"/>
      <c r="H53" s="38">
        <f>SUM(H22:H52)</f>
        <v>0</v>
      </c>
      <c r="I53" s="139"/>
      <c r="J53" s="140"/>
      <c r="K53" s="140"/>
      <c r="L53" s="140"/>
      <c r="M53" s="141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3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3">
      <c r="A55" s="142" t="s">
        <v>34</v>
      </c>
      <c r="B55" s="143"/>
      <c r="C55" s="143"/>
      <c r="D55" s="144"/>
      <c r="E55" s="145"/>
      <c r="F55" s="145"/>
      <c r="G55" s="146"/>
      <c r="H55" s="147" t="s">
        <v>47</v>
      </c>
      <c r="I55" s="148"/>
      <c r="J55" s="149"/>
      <c r="K55" s="117"/>
      <c r="L55" s="117"/>
      <c r="M55" s="118"/>
      <c r="N55" s="11"/>
    </row>
    <row r="56" spans="1:16" ht="30" customHeight="1" x14ac:dyDescent="0.25">
      <c r="A56" s="126" t="s">
        <v>39</v>
      </c>
      <c r="B56" s="127"/>
      <c r="C56" s="128"/>
      <c r="D56" s="129"/>
      <c r="E56" s="130"/>
      <c r="F56" s="130"/>
      <c r="G56" s="131"/>
      <c r="H56" s="126" t="s">
        <v>39</v>
      </c>
      <c r="I56" s="127"/>
      <c r="J56" s="132"/>
      <c r="K56" s="133"/>
      <c r="L56" s="134"/>
      <c r="M56" s="135"/>
    </row>
    <row r="57" spans="1:16" ht="11.25" customHeight="1" x14ac:dyDescent="0.2">
      <c r="A57" s="136" t="s">
        <v>55</v>
      </c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</row>
    <row r="58" spans="1:16" ht="11.25" customHeight="1" x14ac:dyDescent="0.2">
      <c r="A58" s="138"/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</row>
    <row r="59" spans="1:16" x14ac:dyDescent="0.2">
      <c r="A59" s="138"/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</row>
    <row r="60" spans="1:16" x14ac:dyDescent="0.2">
      <c r="A60" s="138"/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</row>
    <row r="61" spans="1:16" x14ac:dyDescent="0.2">
      <c r="A61" s="138"/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</row>
    <row r="62" spans="1:16" x14ac:dyDescent="0.2">
      <c r="A62" s="138"/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</row>
    <row r="63" spans="1:16" x14ac:dyDescent="0.2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</row>
    <row r="64" spans="1:16" x14ac:dyDescent="0.2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</row>
    <row r="65" spans="1:13" x14ac:dyDescent="0.2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</row>
    <row r="66" spans="1:13" x14ac:dyDescent="0.2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</row>
    <row r="67" spans="1:13" x14ac:dyDescent="0.2">
      <c r="A67" s="138"/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</row>
    <row r="68" spans="1:13" x14ac:dyDescent="0.2">
      <c r="A68" s="138"/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</row>
    <row r="69" spans="1:13" x14ac:dyDescent="0.2">
      <c r="A69" s="138"/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</row>
    <row r="70" spans="1:13" x14ac:dyDescent="0.2">
      <c r="A70" s="138"/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</row>
    <row r="71" spans="1:13" x14ac:dyDescent="0.2">
      <c r="A71" s="138"/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</row>
    <row r="72" spans="1:13" x14ac:dyDescent="0.2">
      <c r="A72" s="138"/>
      <c r="B72" s="138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</row>
    <row r="73" spans="1:13" x14ac:dyDescent="0.2">
      <c r="A73" s="138"/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</row>
    <row r="74" spans="1:13" x14ac:dyDescent="0.2">
      <c r="A74" s="138"/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</row>
    <row r="75" spans="1:13" x14ac:dyDescent="0.2">
      <c r="A75" s="138"/>
      <c r="B75" s="138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</row>
    <row r="76" spans="1:13" x14ac:dyDescent="0.2">
      <c r="A76" s="138"/>
      <c r="B76" s="138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</row>
    <row r="77" spans="1:13" x14ac:dyDescent="0.2">
      <c r="A77" s="138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</row>
    <row r="78" spans="1:13" x14ac:dyDescent="0.2">
      <c r="A78" s="138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</row>
    <row r="79" spans="1:13" x14ac:dyDescent="0.2">
      <c r="A79" s="138"/>
      <c r="B79" s="138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</row>
    <row r="80" spans="1:13" x14ac:dyDescent="0.2">
      <c r="A80" s="138"/>
      <c r="B80" s="138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</row>
    <row r="81" spans="1:13" x14ac:dyDescent="0.2">
      <c r="A81" s="138"/>
      <c r="B81" s="138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</row>
    <row r="82" spans="1:13" x14ac:dyDescent="0.2">
      <c r="A82" s="138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</row>
    <row r="83" spans="1:13" x14ac:dyDescent="0.2">
      <c r="A83" s="138"/>
      <c r="B83" s="138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</row>
    <row r="84" spans="1:13" x14ac:dyDescent="0.2">
      <c r="A84" s="138"/>
      <c r="B84" s="138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</row>
    <row r="85" spans="1:13" x14ac:dyDescent="0.2">
      <c r="A85" s="138"/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</row>
    <row r="86" spans="1:13" x14ac:dyDescent="0.2">
      <c r="A86" s="138"/>
      <c r="B86" s="138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</row>
    <row r="87" spans="1:13" x14ac:dyDescent="0.2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</row>
    <row r="88" spans="1:13" x14ac:dyDescent="0.2">
      <c r="A88" s="138"/>
      <c r="B88" s="138"/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8"/>
    </row>
    <row r="89" spans="1:13" x14ac:dyDescent="0.2">
      <c r="A89" s="138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</row>
    <row r="90" spans="1:13" x14ac:dyDescent="0.2">
      <c r="A90" s="138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</row>
    <row r="91" spans="1:13" x14ac:dyDescent="0.2">
      <c r="A91" s="138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</row>
    <row r="92" spans="1:13" x14ac:dyDescent="0.2">
      <c r="A92" s="138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</row>
    <row r="93" spans="1:13" x14ac:dyDescent="0.2">
      <c r="A93" s="138"/>
      <c r="B93" s="138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138"/>
    </row>
    <row r="94" spans="1:13" x14ac:dyDescent="0.2">
      <c r="A94" s="138"/>
      <c r="B94" s="138"/>
      <c r="C94" s="138"/>
      <c r="D94" s="138"/>
      <c r="E94" s="138"/>
      <c r="F94" s="138"/>
      <c r="G94" s="138"/>
      <c r="H94" s="138"/>
      <c r="I94" s="138"/>
      <c r="J94" s="138"/>
      <c r="K94" s="138"/>
      <c r="L94" s="138"/>
      <c r="M94" s="138"/>
    </row>
    <row r="95" spans="1:13" x14ac:dyDescent="0.2">
      <c r="A95" s="138"/>
      <c r="B95" s="138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</row>
    <row r="96" spans="1:13" x14ac:dyDescent="0.2">
      <c r="A96" s="138"/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</row>
    <row r="97" spans="1:13" x14ac:dyDescent="0.2">
      <c r="A97" s="138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</row>
    <row r="98" spans="1:13" x14ac:dyDescent="0.2">
      <c r="A98" s="138"/>
      <c r="B98" s="138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60" orientation="landscape" r:id="rId1"/>
  <headerFooter alignWithMargins="0"/>
  <rowBreaks count="1" manualBreakCount="1"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X98"/>
  <sheetViews>
    <sheetView view="pageBreakPreview" zoomScale="75" zoomScaleNormal="75" zoomScaleSheetLayoutView="75" workbookViewId="0">
      <selection activeCell="C25" sqref="C25:F25"/>
    </sheetView>
  </sheetViews>
  <sheetFormatPr defaultColWidth="11.44140625" defaultRowHeight="10.199999999999999" x14ac:dyDescent="0.2"/>
  <cols>
    <col min="1" max="1" width="20.44140625" style="3" customWidth="1"/>
    <col min="2" max="2" width="10.109375" style="3" customWidth="1"/>
    <col min="3" max="3" width="3.5546875" style="3" customWidth="1"/>
    <col min="4" max="4" width="12.5546875" style="3" customWidth="1"/>
    <col min="5" max="5" width="38.88671875" style="4" customWidth="1"/>
    <col min="6" max="6" width="4.109375" style="3" customWidth="1"/>
    <col min="7" max="7" width="3.109375" style="3" customWidth="1"/>
    <col min="8" max="8" width="10.109375" style="3" customWidth="1"/>
    <col min="9" max="9" width="8.6640625" style="3" customWidth="1"/>
    <col min="10" max="10" width="13.44140625" style="3" bestFit="1" customWidth="1"/>
    <col min="11" max="11" width="10.33203125" style="3" customWidth="1"/>
    <col min="12" max="12" width="12.44140625" style="3" customWidth="1"/>
    <col min="13" max="13" width="12.6640625" style="3" customWidth="1"/>
    <col min="14" max="16384" width="11.44140625" style="3"/>
  </cols>
  <sheetData>
    <row r="1" spans="1:50" s="5" customFormat="1" ht="63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50" s="5" customFormat="1" ht="50.25" customHeight="1" x14ac:dyDescent="0.2">
      <c r="A2" s="30"/>
      <c r="B2" s="30"/>
      <c r="C2" s="30"/>
      <c r="D2" s="30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1:50" s="6" customFormat="1" ht="18" thickBot="1" x14ac:dyDescent="0.25">
      <c r="A3" s="78" t="s">
        <v>36</v>
      </c>
      <c r="B3" s="78"/>
      <c r="C3" s="78"/>
      <c r="D3" s="78"/>
      <c r="E3" s="78"/>
      <c r="F3" s="78"/>
      <c r="G3" s="78"/>
      <c r="H3" s="14"/>
      <c r="I3" s="14"/>
      <c r="J3" s="14"/>
      <c r="K3" s="79"/>
      <c r="L3" s="79"/>
      <c r="M3" s="79"/>
      <c r="N3" s="79"/>
      <c r="O3" s="79"/>
      <c r="P3" s="79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5">
      <c r="A5" s="81" t="s">
        <v>1</v>
      </c>
      <c r="B5" s="82"/>
      <c r="C5" s="82"/>
      <c r="D5" s="82"/>
      <c r="E5" s="82"/>
      <c r="F5" s="82"/>
      <c r="G5" s="15"/>
      <c r="H5" s="82" t="s">
        <v>40</v>
      </c>
      <c r="I5" s="82"/>
      <c r="J5" s="82"/>
      <c r="K5" s="82"/>
      <c r="L5" s="82"/>
      <c r="M5" s="82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5">
      <c r="A6" s="94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7"/>
    </row>
    <row r="7" spans="1:50" s="1" customFormat="1" ht="13.95" customHeight="1" x14ac:dyDescent="0.25">
      <c r="A7" s="24" t="s">
        <v>37</v>
      </c>
      <c r="B7" s="96" t="s">
        <v>41</v>
      </c>
      <c r="C7" s="97"/>
      <c r="D7" s="97"/>
      <c r="E7" s="97"/>
      <c r="F7" s="98"/>
      <c r="G7" s="15"/>
      <c r="H7" s="86" t="s">
        <v>42</v>
      </c>
      <c r="I7" s="87"/>
      <c r="J7" s="87"/>
      <c r="K7" s="87"/>
      <c r="L7" s="87"/>
      <c r="M7" s="88"/>
    </row>
    <row r="8" spans="1:50" s="1" customFormat="1" ht="7.5" customHeight="1" x14ac:dyDescent="0.25">
      <c r="A8" s="99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8"/>
    </row>
    <row r="9" spans="1:50" s="1" customFormat="1" ht="27.75" customHeight="1" x14ac:dyDescent="0.25">
      <c r="A9" s="23" t="s">
        <v>53</v>
      </c>
      <c r="B9" s="96" t="s">
        <v>54</v>
      </c>
      <c r="C9" s="97"/>
      <c r="D9" s="97"/>
      <c r="E9" s="97"/>
      <c r="F9" s="98"/>
      <c r="G9" s="19"/>
      <c r="H9" s="86" t="s">
        <v>43</v>
      </c>
      <c r="I9" s="87"/>
      <c r="J9" s="87"/>
      <c r="K9" s="87"/>
      <c r="L9" s="87"/>
      <c r="M9" s="88"/>
    </row>
    <row r="10" spans="1:50" s="1" customFormat="1" ht="7.5" customHeight="1" x14ac:dyDescent="0.25">
      <c r="A10" s="83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"/>
    </row>
    <row r="11" spans="1:50" s="1" customFormat="1" ht="23.25" customHeight="1" x14ac:dyDescent="0.25">
      <c r="A11" s="23" t="s">
        <v>38</v>
      </c>
      <c r="B11" s="85">
        <v>216</v>
      </c>
      <c r="C11" s="85"/>
      <c r="D11" s="85"/>
      <c r="E11" s="85"/>
      <c r="F11" s="85"/>
      <c r="G11" s="19"/>
      <c r="H11" s="86" t="s">
        <v>44</v>
      </c>
      <c r="I11" s="87"/>
      <c r="J11" s="87"/>
      <c r="K11" s="87"/>
      <c r="L11" s="87"/>
      <c r="M11" s="88"/>
    </row>
    <row r="12" spans="1:50" s="1" customFormat="1" ht="7.5" customHeight="1" x14ac:dyDescent="0.2">
      <c r="A12" s="89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8"/>
    </row>
    <row r="13" spans="1:50" s="1" customFormat="1" ht="19.5" customHeight="1" x14ac:dyDescent="0.25">
      <c r="A13" s="23" t="s">
        <v>45</v>
      </c>
      <c r="B13" s="86"/>
      <c r="C13" s="87"/>
      <c r="D13" s="87"/>
      <c r="E13" s="87"/>
      <c r="F13" s="88"/>
      <c r="G13" s="19"/>
      <c r="H13" s="91" t="s">
        <v>48</v>
      </c>
      <c r="I13" s="92"/>
      <c r="J13" s="92"/>
      <c r="K13" s="92"/>
      <c r="L13" s="92"/>
      <c r="M13" s="93"/>
    </row>
    <row r="14" spans="1:50" s="1" customFormat="1" ht="7.5" customHeight="1" x14ac:dyDescent="0.2">
      <c r="A14" s="89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8"/>
    </row>
    <row r="15" spans="1:50" s="1" customFormat="1" ht="25.5" customHeight="1" x14ac:dyDescent="0.25">
      <c r="A15" s="31" t="s">
        <v>0</v>
      </c>
      <c r="B15" s="32"/>
      <c r="C15" s="32"/>
      <c r="D15" s="32"/>
      <c r="E15" s="32"/>
      <c r="F15" s="32"/>
      <c r="G15" s="15"/>
      <c r="H15" s="91" t="s">
        <v>46</v>
      </c>
      <c r="I15" s="92"/>
      <c r="J15" s="92"/>
      <c r="K15" s="92"/>
      <c r="L15" s="92"/>
      <c r="M15" s="93"/>
    </row>
    <row r="16" spans="1:50" s="8" customFormat="1" ht="7.5" customHeight="1" x14ac:dyDescent="0.25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3">
      <c r="A17" s="24" t="s">
        <v>35</v>
      </c>
      <c r="B17" s="109" t="s">
        <v>60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1"/>
    </row>
    <row r="18" spans="1:16" s="8" customFormat="1" ht="13.95" customHeight="1" x14ac:dyDescent="0.2">
      <c r="A18" s="112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4"/>
    </row>
    <row r="19" spans="1:16" s="2" customFormat="1" ht="15.6" x14ac:dyDescent="0.3">
      <c r="A19" s="115" t="s">
        <v>2</v>
      </c>
      <c r="B19" s="116" t="s">
        <v>52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8"/>
    </row>
    <row r="20" spans="1:16" s="2" customFormat="1" ht="15" customHeight="1" x14ac:dyDescent="0.2">
      <c r="A20" s="115"/>
      <c r="B20" s="119" t="s">
        <v>3</v>
      </c>
      <c r="C20" s="101" t="s">
        <v>56</v>
      </c>
      <c r="D20" s="101"/>
      <c r="E20" s="101"/>
      <c r="F20" s="101"/>
      <c r="G20" s="101"/>
      <c r="H20" s="119" t="s">
        <v>3</v>
      </c>
      <c r="I20" s="101" t="s">
        <v>57</v>
      </c>
      <c r="J20" s="101"/>
      <c r="K20" s="101"/>
      <c r="L20" s="101"/>
      <c r="M20" s="101"/>
      <c r="N20" s="102" t="s">
        <v>49</v>
      </c>
      <c r="O20" s="104" t="s">
        <v>50</v>
      </c>
      <c r="P20" s="102" t="s">
        <v>51</v>
      </c>
    </row>
    <row r="21" spans="1:16" ht="34.5" customHeight="1" x14ac:dyDescent="0.2">
      <c r="A21" s="115"/>
      <c r="B21" s="120"/>
      <c r="C21" s="101"/>
      <c r="D21" s="101"/>
      <c r="E21" s="101"/>
      <c r="F21" s="101"/>
      <c r="G21" s="101"/>
      <c r="H21" s="120"/>
      <c r="I21" s="101"/>
      <c r="J21" s="101"/>
      <c r="K21" s="101"/>
      <c r="L21" s="101"/>
      <c r="M21" s="101"/>
      <c r="N21" s="103"/>
      <c r="O21" s="105"/>
      <c r="P21" s="103"/>
    </row>
    <row r="22" spans="1:16" ht="12.75" customHeight="1" x14ac:dyDescent="0.25">
      <c r="A22" s="29" t="s">
        <v>4</v>
      </c>
      <c r="B22" s="27"/>
      <c r="C22" s="106"/>
      <c r="D22" s="107"/>
      <c r="E22" s="107"/>
      <c r="F22" s="107"/>
      <c r="G22" s="34"/>
      <c r="H22" s="27"/>
      <c r="I22" s="106"/>
      <c r="J22" s="107"/>
      <c r="K22" s="107"/>
      <c r="L22" s="107"/>
      <c r="M22" s="108"/>
      <c r="N22" s="39">
        <f>B22+H22</f>
        <v>0</v>
      </c>
      <c r="O22" s="40"/>
      <c r="P22" s="39">
        <f>N22+O22</f>
        <v>0</v>
      </c>
    </row>
    <row r="23" spans="1:16" ht="27" customHeight="1" x14ac:dyDescent="0.25">
      <c r="A23" s="12" t="s">
        <v>5</v>
      </c>
      <c r="B23" s="27"/>
      <c r="C23" s="121"/>
      <c r="D23" s="122"/>
      <c r="E23" s="122"/>
      <c r="F23" s="122"/>
      <c r="G23" s="35"/>
      <c r="H23" s="33"/>
      <c r="I23" s="121"/>
      <c r="J23" s="122"/>
      <c r="K23" s="122"/>
      <c r="L23" s="122"/>
      <c r="M23" s="123"/>
      <c r="N23" s="39">
        <f>B23+H23</f>
        <v>0</v>
      </c>
      <c r="O23" s="40"/>
      <c r="P23" s="39">
        <f>N23+O23</f>
        <v>0</v>
      </c>
    </row>
    <row r="24" spans="1:16" ht="12.75" customHeight="1" x14ac:dyDescent="0.25">
      <c r="A24" s="12" t="s">
        <v>6</v>
      </c>
      <c r="B24" s="27"/>
      <c r="C24" s="121"/>
      <c r="D24" s="122"/>
      <c r="E24" s="122"/>
      <c r="F24" s="122"/>
      <c r="G24" s="35"/>
      <c r="H24" s="33"/>
      <c r="I24" s="121"/>
      <c r="J24" s="122"/>
      <c r="K24" s="122"/>
      <c r="L24" s="122"/>
      <c r="M24" s="123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5">
      <c r="A25" s="12" t="s">
        <v>7</v>
      </c>
      <c r="B25" s="27"/>
      <c r="C25" s="121"/>
      <c r="D25" s="122"/>
      <c r="E25" s="122"/>
      <c r="F25" s="122"/>
      <c r="G25" s="35"/>
      <c r="H25" s="33"/>
      <c r="I25" s="121"/>
      <c r="J25" s="122"/>
      <c r="K25" s="122"/>
      <c r="L25" s="122"/>
      <c r="M25" s="123"/>
      <c r="N25" s="39">
        <f t="shared" si="0"/>
        <v>0</v>
      </c>
      <c r="O25" s="40"/>
      <c r="P25" s="39">
        <f t="shared" si="1"/>
        <v>0</v>
      </c>
    </row>
    <row r="26" spans="1:16" ht="13.2" x14ac:dyDescent="0.25">
      <c r="A26" s="12" t="s">
        <v>8</v>
      </c>
      <c r="B26" s="27"/>
      <c r="C26" s="121"/>
      <c r="D26" s="122"/>
      <c r="E26" s="122"/>
      <c r="F26" s="122"/>
      <c r="G26" s="35"/>
      <c r="H26" s="33"/>
      <c r="I26" s="121"/>
      <c r="J26" s="122"/>
      <c r="K26" s="122"/>
      <c r="L26" s="122"/>
      <c r="M26" s="123"/>
      <c r="N26" s="39">
        <f t="shared" si="0"/>
        <v>0</v>
      </c>
      <c r="O26" s="40"/>
      <c r="P26" s="39">
        <f t="shared" si="1"/>
        <v>0</v>
      </c>
    </row>
    <row r="27" spans="1:16" ht="13.2" x14ac:dyDescent="0.25">
      <c r="A27" s="12" t="s">
        <v>9</v>
      </c>
      <c r="B27" s="27"/>
      <c r="C27" s="121"/>
      <c r="D27" s="122"/>
      <c r="E27" s="122"/>
      <c r="F27" s="122"/>
      <c r="G27" s="35"/>
      <c r="H27" s="33"/>
      <c r="I27" s="121"/>
      <c r="J27" s="122"/>
      <c r="K27" s="122"/>
      <c r="L27" s="122"/>
      <c r="M27" s="123"/>
      <c r="N27" s="39">
        <f t="shared" si="0"/>
        <v>0</v>
      </c>
      <c r="O27" s="40"/>
      <c r="P27" s="39">
        <f t="shared" si="1"/>
        <v>0</v>
      </c>
    </row>
    <row r="28" spans="1:16" ht="13.2" x14ac:dyDescent="0.25">
      <c r="A28" s="12" t="s">
        <v>10</v>
      </c>
      <c r="B28" s="27"/>
      <c r="C28" s="121"/>
      <c r="D28" s="122"/>
      <c r="E28" s="122"/>
      <c r="F28" s="122"/>
      <c r="G28" s="35"/>
      <c r="H28" s="33"/>
      <c r="I28" s="121"/>
      <c r="J28" s="122"/>
      <c r="K28" s="122"/>
      <c r="L28" s="122"/>
      <c r="M28" s="123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5">
      <c r="A29" s="12" t="s">
        <v>11</v>
      </c>
      <c r="B29" s="27"/>
      <c r="C29" s="121"/>
      <c r="D29" s="122"/>
      <c r="E29" s="122"/>
      <c r="F29" s="122"/>
      <c r="G29" s="35"/>
      <c r="H29" s="33"/>
      <c r="I29" s="121"/>
      <c r="J29" s="122"/>
      <c r="K29" s="122"/>
      <c r="L29" s="122"/>
      <c r="M29" s="123"/>
      <c r="N29" s="39">
        <f t="shared" si="0"/>
        <v>0</v>
      </c>
      <c r="O29" s="40"/>
      <c r="P29" s="39">
        <f t="shared" si="1"/>
        <v>0</v>
      </c>
    </row>
    <row r="30" spans="1:16" ht="13.2" x14ac:dyDescent="0.25">
      <c r="A30" s="12" t="s">
        <v>12</v>
      </c>
      <c r="B30" s="27"/>
      <c r="C30" s="121"/>
      <c r="D30" s="122"/>
      <c r="E30" s="122"/>
      <c r="F30" s="122"/>
      <c r="G30" s="35"/>
      <c r="H30" s="33"/>
      <c r="I30" s="121"/>
      <c r="J30" s="122"/>
      <c r="K30" s="122"/>
      <c r="L30" s="122"/>
      <c r="M30" s="123"/>
      <c r="N30" s="39">
        <f t="shared" si="0"/>
        <v>0</v>
      </c>
      <c r="O30" s="40"/>
      <c r="P30" s="39">
        <f t="shared" si="1"/>
        <v>0</v>
      </c>
    </row>
    <row r="31" spans="1:16" ht="13.2" x14ac:dyDescent="0.25">
      <c r="A31" s="12" t="s">
        <v>13</v>
      </c>
      <c r="B31" s="27"/>
      <c r="C31" s="121"/>
      <c r="D31" s="122"/>
      <c r="E31" s="122"/>
      <c r="F31" s="122"/>
      <c r="G31" s="35"/>
      <c r="H31" s="33"/>
      <c r="I31" s="121"/>
      <c r="J31" s="122"/>
      <c r="K31" s="122"/>
      <c r="L31" s="122"/>
      <c r="M31" s="123"/>
      <c r="N31" s="39">
        <f t="shared" si="0"/>
        <v>0</v>
      </c>
      <c r="O31" s="40"/>
      <c r="P31" s="39">
        <f t="shared" si="1"/>
        <v>0</v>
      </c>
    </row>
    <row r="32" spans="1:16" ht="13.2" x14ac:dyDescent="0.25">
      <c r="A32" s="12" t="s">
        <v>14</v>
      </c>
      <c r="B32" s="27"/>
      <c r="C32" s="121"/>
      <c r="D32" s="122"/>
      <c r="E32" s="122"/>
      <c r="F32" s="122"/>
      <c r="G32" s="35"/>
      <c r="H32" s="33"/>
      <c r="I32" s="121"/>
      <c r="J32" s="122"/>
      <c r="K32" s="122"/>
      <c r="L32" s="122"/>
      <c r="M32" s="123"/>
      <c r="N32" s="39">
        <f t="shared" si="0"/>
        <v>0</v>
      </c>
      <c r="O32" s="40"/>
      <c r="P32" s="39">
        <f t="shared" si="1"/>
        <v>0</v>
      </c>
    </row>
    <row r="33" spans="1:16" ht="13.2" x14ac:dyDescent="0.25">
      <c r="A33" s="12" t="s">
        <v>15</v>
      </c>
      <c r="B33" s="27"/>
      <c r="C33" s="121"/>
      <c r="D33" s="122"/>
      <c r="E33" s="122"/>
      <c r="F33" s="122"/>
      <c r="G33" s="35"/>
      <c r="H33" s="33"/>
      <c r="I33" s="121"/>
      <c r="J33" s="122"/>
      <c r="K33" s="122"/>
      <c r="L33" s="122"/>
      <c r="M33" s="123"/>
      <c r="N33" s="39">
        <f t="shared" si="0"/>
        <v>0</v>
      </c>
      <c r="O33" s="40"/>
      <c r="P33" s="39">
        <f t="shared" si="1"/>
        <v>0</v>
      </c>
    </row>
    <row r="34" spans="1:16" ht="13.2" x14ac:dyDescent="0.25">
      <c r="A34" s="12" t="s">
        <v>16</v>
      </c>
      <c r="B34" s="27"/>
      <c r="C34" s="121"/>
      <c r="D34" s="122"/>
      <c r="E34" s="122"/>
      <c r="F34" s="122"/>
      <c r="G34" s="35"/>
      <c r="H34" s="33"/>
      <c r="I34" s="121"/>
      <c r="J34" s="122"/>
      <c r="K34" s="122"/>
      <c r="L34" s="122"/>
      <c r="M34" s="123"/>
      <c r="N34" s="39">
        <f t="shared" si="0"/>
        <v>0</v>
      </c>
      <c r="O34" s="40"/>
      <c r="P34" s="39">
        <f t="shared" si="1"/>
        <v>0</v>
      </c>
    </row>
    <row r="35" spans="1:16" ht="13.2" x14ac:dyDescent="0.25">
      <c r="A35" s="12" t="s">
        <v>17</v>
      </c>
      <c r="B35" s="27"/>
      <c r="C35" s="121"/>
      <c r="D35" s="122"/>
      <c r="E35" s="122"/>
      <c r="F35" s="122"/>
      <c r="G35" s="35"/>
      <c r="H35" s="33"/>
      <c r="I35" s="121"/>
      <c r="J35" s="122"/>
      <c r="K35" s="122"/>
      <c r="L35" s="122"/>
      <c r="M35" s="123"/>
      <c r="N35" s="39">
        <f t="shared" si="0"/>
        <v>0</v>
      </c>
      <c r="O35" s="40"/>
      <c r="P35" s="39">
        <f t="shared" si="1"/>
        <v>0</v>
      </c>
    </row>
    <row r="36" spans="1:16" ht="13.2" x14ac:dyDescent="0.25">
      <c r="A36" s="12" t="s">
        <v>18</v>
      </c>
      <c r="B36" s="27"/>
      <c r="C36" s="121"/>
      <c r="D36" s="122"/>
      <c r="E36" s="122"/>
      <c r="F36" s="122"/>
      <c r="G36" s="35"/>
      <c r="H36" s="33"/>
      <c r="I36" s="121"/>
      <c r="J36" s="122"/>
      <c r="K36" s="122"/>
      <c r="L36" s="122"/>
      <c r="M36" s="123"/>
      <c r="N36" s="39">
        <f t="shared" si="0"/>
        <v>0</v>
      </c>
      <c r="O36" s="40"/>
      <c r="P36" s="39">
        <f t="shared" si="1"/>
        <v>0</v>
      </c>
    </row>
    <row r="37" spans="1:16" ht="13.2" x14ac:dyDescent="0.25">
      <c r="A37" s="12" t="s">
        <v>19</v>
      </c>
      <c r="B37" s="27"/>
      <c r="C37" s="121"/>
      <c r="D37" s="122"/>
      <c r="E37" s="122"/>
      <c r="F37" s="122"/>
      <c r="G37" s="35"/>
      <c r="H37" s="33"/>
      <c r="I37" s="121"/>
      <c r="J37" s="122"/>
      <c r="K37" s="122"/>
      <c r="L37" s="122"/>
      <c r="M37" s="123"/>
      <c r="N37" s="39">
        <f t="shared" si="0"/>
        <v>0</v>
      </c>
      <c r="O37" s="40"/>
      <c r="P37" s="39">
        <f t="shared" si="1"/>
        <v>0</v>
      </c>
    </row>
    <row r="38" spans="1:16" ht="13.2" x14ac:dyDescent="0.25">
      <c r="A38" s="12" t="s">
        <v>20</v>
      </c>
      <c r="B38" s="27"/>
      <c r="C38" s="121"/>
      <c r="D38" s="122"/>
      <c r="E38" s="122"/>
      <c r="F38" s="122"/>
      <c r="G38" s="35"/>
      <c r="H38" s="33"/>
      <c r="I38" s="121"/>
      <c r="J38" s="122"/>
      <c r="K38" s="122"/>
      <c r="L38" s="122"/>
      <c r="M38" s="123"/>
      <c r="N38" s="39">
        <f t="shared" si="0"/>
        <v>0</v>
      </c>
      <c r="O38" s="40"/>
      <c r="P38" s="39">
        <f t="shared" si="1"/>
        <v>0</v>
      </c>
    </row>
    <row r="39" spans="1:16" ht="13.2" x14ac:dyDescent="0.25">
      <c r="A39" s="12" t="s">
        <v>21</v>
      </c>
      <c r="B39" s="27"/>
      <c r="C39" s="121"/>
      <c r="D39" s="122"/>
      <c r="E39" s="122"/>
      <c r="F39" s="122"/>
      <c r="G39" s="35"/>
      <c r="H39" s="33"/>
      <c r="I39" s="121"/>
      <c r="J39" s="122"/>
      <c r="K39" s="122"/>
      <c r="L39" s="122"/>
      <c r="M39" s="123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5">
      <c r="A40" s="12" t="s">
        <v>22</v>
      </c>
      <c r="B40" s="27"/>
      <c r="C40" s="121"/>
      <c r="D40" s="122"/>
      <c r="E40" s="122"/>
      <c r="F40" s="122"/>
      <c r="G40" s="35"/>
      <c r="H40" s="33"/>
      <c r="I40" s="121"/>
      <c r="J40" s="122"/>
      <c r="K40" s="122"/>
      <c r="L40" s="122"/>
      <c r="M40" s="123"/>
      <c r="N40" s="39">
        <f t="shared" si="0"/>
        <v>0</v>
      </c>
      <c r="O40" s="40"/>
      <c r="P40" s="39">
        <f t="shared" si="1"/>
        <v>0</v>
      </c>
    </row>
    <row r="41" spans="1:16" ht="13.2" x14ac:dyDescent="0.25">
      <c r="A41" s="12" t="s">
        <v>23</v>
      </c>
      <c r="B41" s="27"/>
      <c r="C41" s="121"/>
      <c r="D41" s="122"/>
      <c r="E41" s="122"/>
      <c r="F41" s="122"/>
      <c r="G41" s="35"/>
      <c r="H41" s="33"/>
      <c r="I41" s="121"/>
      <c r="J41" s="122"/>
      <c r="K41" s="122"/>
      <c r="L41" s="122"/>
      <c r="M41" s="123"/>
      <c r="N41" s="39">
        <f t="shared" si="0"/>
        <v>0</v>
      </c>
      <c r="O41" s="40"/>
      <c r="P41" s="39">
        <f t="shared" si="1"/>
        <v>0</v>
      </c>
    </row>
    <row r="42" spans="1:16" ht="13.2" x14ac:dyDescent="0.25">
      <c r="A42" s="12" t="s">
        <v>24</v>
      </c>
      <c r="B42" s="27"/>
      <c r="C42" s="121"/>
      <c r="D42" s="122"/>
      <c r="E42" s="122"/>
      <c r="F42" s="122"/>
      <c r="G42" s="35"/>
      <c r="H42" s="33"/>
      <c r="I42" s="121"/>
      <c r="J42" s="122"/>
      <c r="K42" s="122"/>
      <c r="L42" s="122"/>
      <c r="M42" s="123"/>
      <c r="N42" s="39">
        <f t="shared" si="0"/>
        <v>0</v>
      </c>
      <c r="O42" s="40"/>
      <c r="P42" s="39">
        <f t="shared" si="1"/>
        <v>0</v>
      </c>
    </row>
    <row r="43" spans="1:16" ht="13.2" x14ac:dyDescent="0.25">
      <c r="A43" s="12" t="s">
        <v>25</v>
      </c>
      <c r="B43" s="27"/>
      <c r="C43" s="121"/>
      <c r="D43" s="122"/>
      <c r="E43" s="122"/>
      <c r="F43" s="122"/>
      <c r="G43" s="35"/>
      <c r="H43" s="33"/>
      <c r="I43" s="121"/>
      <c r="J43" s="122"/>
      <c r="K43" s="122"/>
      <c r="L43" s="122"/>
      <c r="M43" s="123"/>
      <c r="N43" s="39">
        <f t="shared" si="0"/>
        <v>0</v>
      </c>
      <c r="O43" s="40"/>
      <c r="P43" s="39">
        <f t="shared" si="1"/>
        <v>0</v>
      </c>
    </row>
    <row r="44" spans="1:16" ht="13.2" x14ac:dyDescent="0.25">
      <c r="A44" s="12" t="s">
        <v>26</v>
      </c>
      <c r="B44" s="27"/>
      <c r="C44" s="121"/>
      <c r="D44" s="122"/>
      <c r="E44" s="122"/>
      <c r="F44" s="122"/>
      <c r="G44" s="35"/>
      <c r="H44" s="33"/>
      <c r="I44" s="121"/>
      <c r="J44" s="122"/>
      <c r="K44" s="122"/>
      <c r="L44" s="122"/>
      <c r="M44" s="123"/>
      <c r="N44" s="39">
        <f t="shared" si="0"/>
        <v>0</v>
      </c>
      <c r="O44" s="40"/>
      <c r="P44" s="39">
        <f t="shared" si="1"/>
        <v>0</v>
      </c>
    </row>
    <row r="45" spans="1:16" ht="13.2" x14ac:dyDescent="0.25">
      <c r="A45" s="12" t="s">
        <v>27</v>
      </c>
      <c r="B45" s="27"/>
      <c r="C45" s="121"/>
      <c r="D45" s="122"/>
      <c r="E45" s="122"/>
      <c r="F45" s="122"/>
      <c r="G45" s="35"/>
      <c r="H45" s="33"/>
      <c r="I45" s="121"/>
      <c r="J45" s="122"/>
      <c r="K45" s="122"/>
      <c r="L45" s="122"/>
      <c r="M45" s="123"/>
      <c r="N45" s="39">
        <f t="shared" si="0"/>
        <v>0</v>
      </c>
      <c r="O45" s="40"/>
      <c r="P45" s="39">
        <f t="shared" si="1"/>
        <v>0</v>
      </c>
    </row>
    <row r="46" spans="1:16" ht="13.2" x14ac:dyDescent="0.25">
      <c r="A46" s="12" t="s">
        <v>28</v>
      </c>
      <c r="B46" s="27"/>
      <c r="C46" s="121"/>
      <c r="D46" s="122"/>
      <c r="E46" s="122"/>
      <c r="F46" s="122"/>
      <c r="G46" s="35"/>
      <c r="H46" s="33"/>
      <c r="I46" s="121"/>
      <c r="J46" s="122"/>
      <c r="K46" s="122"/>
      <c r="L46" s="122"/>
      <c r="M46" s="123"/>
      <c r="N46" s="39">
        <f t="shared" si="0"/>
        <v>0</v>
      </c>
      <c r="O46" s="40"/>
      <c r="P46" s="39">
        <f t="shared" si="1"/>
        <v>0</v>
      </c>
    </row>
    <row r="47" spans="1:16" ht="13.2" x14ac:dyDescent="0.25">
      <c r="A47" s="12" t="s">
        <v>29</v>
      </c>
      <c r="B47" s="27"/>
      <c r="C47" s="121"/>
      <c r="D47" s="122"/>
      <c r="E47" s="122"/>
      <c r="F47" s="122"/>
      <c r="G47" s="35"/>
      <c r="H47" s="33"/>
      <c r="I47" s="121"/>
      <c r="J47" s="122"/>
      <c r="K47" s="122"/>
      <c r="L47" s="122"/>
      <c r="M47" s="123"/>
      <c r="N47" s="39">
        <f t="shared" si="0"/>
        <v>0</v>
      </c>
      <c r="O47" s="40"/>
      <c r="P47" s="39">
        <f t="shared" si="1"/>
        <v>0</v>
      </c>
    </row>
    <row r="48" spans="1:16" ht="13.2" x14ac:dyDescent="0.25">
      <c r="A48" s="12" t="s">
        <v>30</v>
      </c>
      <c r="B48" s="27"/>
      <c r="C48" s="121"/>
      <c r="D48" s="122"/>
      <c r="E48" s="122"/>
      <c r="F48" s="122"/>
      <c r="G48" s="35"/>
      <c r="H48" s="33"/>
      <c r="I48" s="121"/>
      <c r="J48" s="122"/>
      <c r="K48" s="122"/>
      <c r="L48" s="122"/>
      <c r="M48" s="123"/>
      <c r="N48" s="39">
        <f t="shared" si="0"/>
        <v>0</v>
      </c>
      <c r="O48" s="40"/>
      <c r="P48" s="39">
        <f t="shared" si="1"/>
        <v>0</v>
      </c>
    </row>
    <row r="49" spans="1:16" ht="13.2" x14ac:dyDescent="0.25">
      <c r="A49" s="12" t="s">
        <v>31</v>
      </c>
      <c r="B49" s="27"/>
      <c r="C49" s="121"/>
      <c r="D49" s="122"/>
      <c r="E49" s="122"/>
      <c r="F49" s="122"/>
      <c r="G49" s="35"/>
      <c r="H49" s="33"/>
      <c r="I49" s="121"/>
      <c r="J49" s="122"/>
      <c r="K49" s="122"/>
      <c r="L49" s="122"/>
      <c r="M49" s="123"/>
      <c r="N49" s="39">
        <f t="shared" si="0"/>
        <v>0</v>
      </c>
      <c r="O49" s="40"/>
      <c r="P49" s="39">
        <f t="shared" si="1"/>
        <v>0</v>
      </c>
    </row>
    <row r="50" spans="1:16" ht="13.2" x14ac:dyDescent="0.25">
      <c r="A50" s="12" t="s">
        <v>32</v>
      </c>
      <c r="B50" s="27"/>
      <c r="C50" s="121"/>
      <c r="D50" s="122"/>
      <c r="E50" s="122"/>
      <c r="F50" s="122"/>
      <c r="G50" s="35"/>
      <c r="H50" s="33"/>
      <c r="I50" s="121"/>
      <c r="J50" s="122"/>
      <c r="K50" s="122"/>
      <c r="L50" s="122"/>
      <c r="M50" s="123"/>
      <c r="N50" s="39">
        <f t="shared" si="0"/>
        <v>0</v>
      </c>
      <c r="O50" s="40"/>
      <c r="P50" s="39">
        <f t="shared" si="1"/>
        <v>0</v>
      </c>
    </row>
    <row r="51" spans="1:16" ht="13.2" x14ac:dyDescent="0.25">
      <c r="A51" s="12" t="s">
        <v>33</v>
      </c>
      <c r="B51" s="27"/>
      <c r="C51" s="121"/>
      <c r="D51" s="122"/>
      <c r="E51" s="122"/>
      <c r="F51" s="122"/>
      <c r="G51" s="35"/>
      <c r="H51" s="33"/>
      <c r="I51" s="121"/>
      <c r="J51" s="122"/>
      <c r="K51" s="122"/>
      <c r="L51" s="122"/>
      <c r="M51" s="123"/>
      <c r="N51" s="39">
        <f t="shared" si="0"/>
        <v>0</v>
      </c>
      <c r="O51" s="40"/>
      <c r="P51" s="39">
        <f t="shared" si="1"/>
        <v>0</v>
      </c>
    </row>
    <row r="52" spans="1:16" ht="13.2" x14ac:dyDescent="0.25">
      <c r="A52" s="13"/>
      <c r="B52" s="28"/>
      <c r="C52" s="124"/>
      <c r="D52" s="125"/>
      <c r="E52" s="125"/>
      <c r="F52" s="125"/>
      <c r="G52" s="36"/>
      <c r="H52" s="33"/>
      <c r="I52" s="121"/>
      <c r="J52" s="122"/>
      <c r="K52" s="122"/>
      <c r="L52" s="122"/>
      <c r="M52" s="123"/>
      <c r="N52" s="39">
        <f t="shared" si="0"/>
        <v>0</v>
      </c>
      <c r="O52" s="40"/>
      <c r="P52" s="39">
        <f t="shared" si="1"/>
        <v>0</v>
      </c>
    </row>
    <row r="53" spans="1:16" s="21" customFormat="1" ht="13.8" x14ac:dyDescent="0.25">
      <c r="A53" s="22"/>
      <c r="B53" s="38">
        <f>SUM(B22:B52)</f>
        <v>0</v>
      </c>
      <c r="C53" s="139"/>
      <c r="D53" s="140"/>
      <c r="E53" s="140"/>
      <c r="F53" s="140"/>
      <c r="G53" s="37"/>
      <c r="H53" s="38">
        <f>SUM(H22:H52)</f>
        <v>0</v>
      </c>
      <c r="I53" s="139"/>
      <c r="J53" s="140"/>
      <c r="K53" s="140"/>
      <c r="L53" s="140"/>
      <c r="M53" s="141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3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3">
      <c r="A55" s="142" t="s">
        <v>34</v>
      </c>
      <c r="B55" s="143"/>
      <c r="C55" s="143"/>
      <c r="D55" s="144"/>
      <c r="E55" s="145"/>
      <c r="F55" s="145"/>
      <c r="G55" s="146"/>
      <c r="H55" s="147" t="s">
        <v>47</v>
      </c>
      <c r="I55" s="148"/>
      <c r="J55" s="149"/>
      <c r="K55" s="117"/>
      <c r="L55" s="117"/>
      <c r="M55" s="118"/>
      <c r="N55" s="11"/>
    </row>
    <row r="56" spans="1:16" ht="30" customHeight="1" x14ac:dyDescent="0.25">
      <c r="A56" s="126" t="s">
        <v>39</v>
      </c>
      <c r="B56" s="127"/>
      <c r="C56" s="128"/>
      <c r="D56" s="129"/>
      <c r="E56" s="130"/>
      <c r="F56" s="130"/>
      <c r="G56" s="131"/>
      <c r="H56" s="126" t="s">
        <v>39</v>
      </c>
      <c r="I56" s="127"/>
      <c r="J56" s="132"/>
      <c r="K56" s="133"/>
      <c r="L56" s="134"/>
      <c r="M56" s="135"/>
    </row>
    <row r="57" spans="1:16" ht="11.25" customHeight="1" x14ac:dyDescent="0.2">
      <c r="A57" s="136" t="s">
        <v>55</v>
      </c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</row>
    <row r="58" spans="1:16" ht="11.25" customHeight="1" x14ac:dyDescent="0.2">
      <c r="A58" s="138"/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</row>
    <row r="59" spans="1:16" x14ac:dyDescent="0.2">
      <c r="A59" s="138"/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</row>
    <row r="60" spans="1:16" x14ac:dyDescent="0.2">
      <c r="A60" s="138"/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</row>
    <row r="61" spans="1:16" x14ac:dyDescent="0.2">
      <c r="A61" s="138"/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</row>
    <row r="62" spans="1:16" x14ac:dyDescent="0.2">
      <c r="A62" s="138"/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</row>
    <row r="63" spans="1:16" x14ac:dyDescent="0.2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</row>
    <row r="64" spans="1:16" x14ac:dyDescent="0.2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</row>
    <row r="65" spans="1:13" x14ac:dyDescent="0.2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</row>
    <row r="66" spans="1:13" x14ac:dyDescent="0.2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</row>
    <row r="67" spans="1:13" x14ac:dyDescent="0.2">
      <c r="A67" s="138"/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</row>
    <row r="68" spans="1:13" x14ac:dyDescent="0.2">
      <c r="A68" s="138"/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</row>
    <row r="69" spans="1:13" x14ac:dyDescent="0.2">
      <c r="A69" s="138"/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</row>
    <row r="70" spans="1:13" x14ac:dyDescent="0.2">
      <c r="A70" s="138"/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</row>
    <row r="71" spans="1:13" x14ac:dyDescent="0.2">
      <c r="A71" s="138"/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</row>
    <row r="72" spans="1:13" x14ac:dyDescent="0.2">
      <c r="A72" s="138"/>
      <c r="B72" s="138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</row>
    <row r="73" spans="1:13" x14ac:dyDescent="0.2">
      <c r="A73" s="138"/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</row>
    <row r="74" spans="1:13" x14ac:dyDescent="0.2">
      <c r="A74" s="138"/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</row>
    <row r="75" spans="1:13" x14ac:dyDescent="0.2">
      <c r="A75" s="138"/>
      <c r="B75" s="138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</row>
    <row r="76" spans="1:13" x14ac:dyDescent="0.2">
      <c r="A76" s="138"/>
      <c r="B76" s="138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</row>
    <row r="77" spans="1:13" x14ac:dyDescent="0.2">
      <c r="A77" s="138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</row>
    <row r="78" spans="1:13" x14ac:dyDescent="0.2">
      <c r="A78" s="138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</row>
    <row r="79" spans="1:13" x14ac:dyDescent="0.2">
      <c r="A79" s="138"/>
      <c r="B79" s="138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</row>
    <row r="80" spans="1:13" x14ac:dyDescent="0.2">
      <c r="A80" s="138"/>
      <c r="B80" s="138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</row>
    <row r="81" spans="1:13" x14ac:dyDescent="0.2">
      <c r="A81" s="138"/>
      <c r="B81" s="138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</row>
    <row r="82" spans="1:13" x14ac:dyDescent="0.2">
      <c r="A82" s="138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</row>
    <row r="83" spans="1:13" x14ac:dyDescent="0.2">
      <c r="A83" s="138"/>
      <c r="B83" s="138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</row>
    <row r="84" spans="1:13" x14ac:dyDescent="0.2">
      <c r="A84" s="138"/>
      <c r="B84" s="138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</row>
    <row r="85" spans="1:13" x14ac:dyDescent="0.2">
      <c r="A85" s="138"/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</row>
    <row r="86" spans="1:13" x14ac:dyDescent="0.2">
      <c r="A86" s="138"/>
      <c r="B86" s="138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</row>
    <row r="87" spans="1:13" x14ac:dyDescent="0.2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</row>
    <row r="88" spans="1:13" x14ac:dyDescent="0.2">
      <c r="A88" s="138"/>
      <c r="B88" s="138"/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8"/>
    </row>
    <row r="89" spans="1:13" x14ac:dyDescent="0.2">
      <c r="A89" s="138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</row>
    <row r="90" spans="1:13" x14ac:dyDescent="0.2">
      <c r="A90" s="138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</row>
    <row r="91" spans="1:13" x14ac:dyDescent="0.2">
      <c r="A91" s="138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</row>
    <row r="92" spans="1:13" x14ac:dyDescent="0.2">
      <c r="A92" s="138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</row>
    <row r="93" spans="1:13" x14ac:dyDescent="0.2">
      <c r="A93" s="138"/>
      <c r="B93" s="138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138"/>
    </row>
    <row r="94" spans="1:13" x14ac:dyDescent="0.2">
      <c r="A94" s="138"/>
      <c r="B94" s="138"/>
      <c r="C94" s="138"/>
      <c r="D94" s="138"/>
      <c r="E94" s="138"/>
      <c r="F94" s="138"/>
      <c r="G94" s="138"/>
      <c r="H94" s="138"/>
      <c r="I94" s="138"/>
      <c r="J94" s="138"/>
      <c r="K94" s="138"/>
      <c r="L94" s="138"/>
      <c r="M94" s="138"/>
    </row>
    <row r="95" spans="1:13" x14ac:dyDescent="0.2">
      <c r="A95" s="138"/>
      <c r="B95" s="138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</row>
    <row r="96" spans="1:13" x14ac:dyDescent="0.2">
      <c r="A96" s="138"/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</row>
    <row r="97" spans="1:13" x14ac:dyDescent="0.2">
      <c r="A97" s="138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</row>
    <row r="98" spans="1:13" x14ac:dyDescent="0.2">
      <c r="A98" s="138"/>
      <c r="B98" s="138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60" orientation="landscape" r:id="rId1"/>
  <headerFooter alignWithMargins="0"/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X98"/>
  <sheetViews>
    <sheetView view="pageBreakPreview" zoomScale="75" zoomScaleNormal="75" zoomScaleSheetLayoutView="75" workbookViewId="0">
      <selection activeCell="I25" sqref="I25:M25"/>
    </sheetView>
  </sheetViews>
  <sheetFormatPr defaultColWidth="11.44140625" defaultRowHeight="10.199999999999999" x14ac:dyDescent="0.2"/>
  <cols>
    <col min="1" max="1" width="20.44140625" style="3" customWidth="1"/>
    <col min="2" max="2" width="10.109375" style="3" customWidth="1"/>
    <col min="3" max="3" width="3.5546875" style="3" customWidth="1"/>
    <col min="4" max="4" width="12.5546875" style="3" customWidth="1"/>
    <col min="5" max="5" width="38.88671875" style="4" customWidth="1"/>
    <col min="6" max="6" width="4.109375" style="3" customWidth="1"/>
    <col min="7" max="7" width="3.109375" style="3" customWidth="1"/>
    <col min="8" max="8" width="10.109375" style="3" customWidth="1"/>
    <col min="9" max="9" width="8.6640625" style="3" customWidth="1"/>
    <col min="10" max="10" width="13.44140625" style="3" bestFit="1" customWidth="1"/>
    <col min="11" max="11" width="10.33203125" style="3" customWidth="1"/>
    <col min="12" max="12" width="12.44140625" style="3" customWidth="1"/>
    <col min="13" max="13" width="12.6640625" style="3" customWidth="1"/>
    <col min="14" max="16384" width="11.44140625" style="3"/>
  </cols>
  <sheetData>
    <row r="1" spans="1:50" s="5" customFormat="1" ht="63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50" s="5" customFormat="1" ht="50.25" customHeight="1" x14ac:dyDescent="0.2">
      <c r="A2" s="30"/>
      <c r="B2" s="30"/>
      <c r="C2" s="30"/>
      <c r="D2" s="30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1:50" s="6" customFormat="1" ht="18" thickBot="1" x14ac:dyDescent="0.25">
      <c r="A3" s="78" t="s">
        <v>36</v>
      </c>
      <c r="B3" s="78"/>
      <c r="C3" s="78"/>
      <c r="D3" s="78"/>
      <c r="E3" s="78"/>
      <c r="F3" s="78"/>
      <c r="G3" s="78"/>
      <c r="H3" s="14"/>
      <c r="I3" s="14"/>
      <c r="J3" s="14"/>
      <c r="K3" s="79"/>
      <c r="L3" s="79"/>
      <c r="M3" s="79"/>
      <c r="N3" s="79"/>
      <c r="O3" s="79"/>
      <c r="P3" s="79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5">
      <c r="A5" s="81" t="s">
        <v>1</v>
      </c>
      <c r="B5" s="82"/>
      <c r="C5" s="82"/>
      <c r="D5" s="82"/>
      <c r="E5" s="82"/>
      <c r="F5" s="82"/>
      <c r="G5" s="15"/>
      <c r="H5" s="82" t="s">
        <v>40</v>
      </c>
      <c r="I5" s="82"/>
      <c r="J5" s="82"/>
      <c r="K5" s="82"/>
      <c r="L5" s="82"/>
      <c r="M5" s="82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5">
      <c r="A6" s="94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7"/>
    </row>
    <row r="7" spans="1:50" s="1" customFormat="1" ht="13.95" customHeight="1" x14ac:dyDescent="0.25">
      <c r="A7" s="24" t="s">
        <v>37</v>
      </c>
      <c r="B7" s="96" t="s">
        <v>41</v>
      </c>
      <c r="C7" s="97"/>
      <c r="D7" s="97"/>
      <c r="E7" s="97"/>
      <c r="F7" s="98"/>
      <c r="G7" s="15"/>
      <c r="H7" s="86" t="s">
        <v>42</v>
      </c>
      <c r="I7" s="87"/>
      <c r="J7" s="87"/>
      <c r="K7" s="87"/>
      <c r="L7" s="87"/>
      <c r="M7" s="88"/>
    </row>
    <row r="8" spans="1:50" s="1" customFormat="1" ht="7.5" customHeight="1" x14ac:dyDescent="0.25">
      <c r="A8" s="99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8"/>
    </row>
    <row r="9" spans="1:50" s="1" customFormat="1" ht="27.75" customHeight="1" x14ac:dyDescent="0.25">
      <c r="A9" s="23" t="s">
        <v>53</v>
      </c>
      <c r="B9" s="96" t="s">
        <v>54</v>
      </c>
      <c r="C9" s="97"/>
      <c r="D9" s="97"/>
      <c r="E9" s="97"/>
      <c r="F9" s="98"/>
      <c r="G9" s="19"/>
      <c r="H9" s="86" t="s">
        <v>43</v>
      </c>
      <c r="I9" s="87"/>
      <c r="J9" s="87"/>
      <c r="K9" s="87"/>
      <c r="L9" s="87"/>
      <c r="M9" s="88"/>
    </row>
    <row r="10" spans="1:50" s="1" customFormat="1" ht="7.5" customHeight="1" x14ac:dyDescent="0.25">
      <c r="A10" s="83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"/>
    </row>
    <row r="11" spans="1:50" s="1" customFormat="1" ht="23.25" customHeight="1" x14ac:dyDescent="0.25">
      <c r="A11" s="23" t="s">
        <v>38</v>
      </c>
      <c r="B11" s="85">
        <v>216</v>
      </c>
      <c r="C11" s="85"/>
      <c r="D11" s="85"/>
      <c r="E11" s="85"/>
      <c r="F11" s="85"/>
      <c r="G11" s="19"/>
      <c r="H11" s="86" t="s">
        <v>44</v>
      </c>
      <c r="I11" s="87"/>
      <c r="J11" s="87"/>
      <c r="K11" s="87"/>
      <c r="L11" s="87"/>
      <c r="M11" s="88"/>
    </row>
    <row r="12" spans="1:50" s="1" customFormat="1" ht="7.5" customHeight="1" x14ac:dyDescent="0.2">
      <c r="A12" s="89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8"/>
    </row>
    <row r="13" spans="1:50" s="1" customFormat="1" ht="19.5" customHeight="1" x14ac:dyDescent="0.25">
      <c r="A13" s="23" t="s">
        <v>45</v>
      </c>
      <c r="B13" s="86"/>
      <c r="C13" s="87"/>
      <c r="D13" s="87"/>
      <c r="E13" s="87"/>
      <c r="F13" s="88"/>
      <c r="G13" s="19"/>
      <c r="H13" s="91" t="s">
        <v>48</v>
      </c>
      <c r="I13" s="92"/>
      <c r="J13" s="92"/>
      <c r="K13" s="92"/>
      <c r="L13" s="92"/>
      <c r="M13" s="93"/>
    </row>
    <row r="14" spans="1:50" s="1" customFormat="1" ht="7.5" customHeight="1" x14ac:dyDescent="0.2">
      <c r="A14" s="89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8"/>
    </row>
    <row r="15" spans="1:50" s="1" customFormat="1" ht="25.5" customHeight="1" x14ac:dyDescent="0.25">
      <c r="A15" s="31" t="s">
        <v>0</v>
      </c>
      <c r="B15" s="32"/>
      <c r="C15" s="32"/>
      <c r="D15" s="32"/>
      <c r="E15" s="32"/>
      <c r="F15" s="32"/>
      <c r="G15" s="15"/>
      <c r="H15" s="91" t="s">
        <v>46</v>
      </c>
      <c r="I15" s="92"/>
      <c r="J15" s="92"/>
      <c r="K15" s="92"/>
      <c r="L15" s="92"/>
      <c r="M15" s="93"/>
    </row>
    <row r="16" spans="1:50" s="8" customFormat="1" ht="7.5" customHeight="1" x14ac:dyDescent="0.25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3">
      <c r="A17" s="24" t="s">
        <v>35</v>
      </c>
      <c r="B17" s="109" t="s">
        <v>61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1"/>
    </row>
    <row r="18" spans="1:16" s="8" customFormat="1" ht="13.95" customHeight="1" x14ac:dyDescent="0.2">
      <c r="A18" s="112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4"/>
    </row>
    <row r="19" spans="1:16" s="2" customFormat="1" ht="15.6" x14ac:dyDescent="0.3">
      <c r="A19" s="115" t="s">
        <v>2</v>
      </c>
      <c r="B19" s="116" t="s">
        <v>52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8"/>
    </row>
    <row r="20" spans="1:16" s="2" customFormat="1" ht="15" customHeight="1" x14ac:dyDescent="0.2">
      <c r="A20" s="115"/>
      <c r="B20" s="119" t="s">
        <v>3</v>
      </c>
      <c r="C20" s="101" t="s">
        <v>56</v>
      </c>
      <c r="D20" s="101"/>
      <c r="E20" s="101"/>
      <c r="F20" s="101"/>
      <c r="G20" s="101"/>
      <c r="H20" s="119" t="s">
        <v>3</v>
      </c>
      <c r="I20" s="101" t="s">
        <v>57</v>
      </c>
      <c r="J20" s="101"/>
      <c r="K20" s="101"/>
      <c r="L20" s="101"/>
      <c r="M20" s="101"/>
      <c r="N20" s="102" t="s">
        <v>49</v>
      </c>
      <c r="O20" s="104" t="s">
        <v>50</v>
      </c>
      <c r="P20" s="102" t="s">
        <v>51</v>
      </c>
    </row>
    <row r="21" spans="1:16" ht="34.5" customHeight="1" x14ac:dyDescent="0.2">
      <c r="A21" s="115"/>
      <c r="B21" s="120"/>
      <c r="C21" s="101"/>
      <c r="D21" s="101"/>
      <c r="E21" s="101"/>
      <c r="F21" s="101"/>
      <c r="G21" s="101"/>
      <c r="H21" s="120"/>
      <c r="I21" s="101"/>
      <c r="J21" s="101"/>
      <c r="K21" s="101"/>
      <c r="L21" s="101"/>
      <c r="M21" s="101"/>
      <c r="N21" s="103"/>
      <c r="O21" s="105"/>
      <c r="P21" s="103"/>
    </row>
    <row r="22" spans="1:16" ht="12.75" customHeight="1" x14ac:dyDescent="0.25">
      <c r="A22" s="29" t="s">
        <v>4</v>
      </c>
      <c r="B22" s="27"/>
      <c r="C22" s="106"/>
      <c r="D22" s="107"/>
      <c r="E22" s="107"/>
      <c r="F22" s="107"/>
      <c r="G22" s="34"/>
      <c r="H22" s="27"/>
      <c r="I22" s="106"/>
      <c r="J22" s="107"/>
      <c r="K22" s="107"/>
      <c r="L22" s="107"/>
      <c r="M22" s="108"/>
      <c r="N22" s="39">
        <f>B22+H22</f>
        <v>0</v>
      </c>
      <c r="O22" s="40"/>
      <c r="P22" s="39">
        <f>N22+O22</f>
        <v>0</v>
      </c>
    </row>
    <row r="23" spans="1:16" ht="27" customHeight="1" x14ac:dyDescent="0.25">
      <c r="A23" s="12" t="s">
        <v>5</v>
      </c>
      <c r="B23" s="27"/>
      <c r="C23" s="121"/>
      <c r="D23" s="122"/>
      <c r="E23" s="122"/>
      <c r="F23" s="122"/>
      <c r="G23" s="35"/>
      <c r="H23" s="33"/>
      <c r="I23" s="121"/>
      <c r="J23" s="122"/>
      <c r="K23" s="122"/>
      <c r="L23" s="122"/>
      <c r="M23" s="123"/>
      <c r="N23" s="39">
        <f>B23+H23</f>
        <v>0</v>
      </c>
      <c r="O23" s="40"/>
      <c r="P23" s="39">
        <f>N23+O23</f>
        <v>0</v>
      </c>
    </row>
    <row r="24" spans="1:16" ht="12.75" customHeight="1" x14ac:dyDescent="0.25">
      <c r="A24" s="12" t="s">
        <v>6</v>
      </c>
      <c r="B24" s="27"/>
      <c r="C24" s="121"/>
      <c r="D24" s="122"/>
      <c r="E24" s="122"/>
      <c r="F24" s="122"/>
      <c r="G24" s="35"/>
      <c r="H24" s="33"/>
      <c r="I24" s="121"/>
      <c r="J24" s="122"/>
      <c r="K24" s="122"/>
      <c r="L24" s="122"/>
      <c r="M24" s="123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5">
      <c r="A25" s="12" t="s">
        <v>7</v>
      </c>
      <c r="B25" s="27"/>
      <c r="C25" s="121"/>
      <c r="D25" s="122"/>
      <c r="E25" s="122"/>
      <c r="F25" s="122"/>
      <c r="G25" s="35"/>
      <c r="H25" s="33"/>
      <c r="I25" s="121"/>
      <c r="J25" s="122"/>
      <c r="K25" s="122"/>
      <c r="L25" s="122"/>
      <c r="M25" s="123"/>
      <c r="N25" s="39">
        <f t="shared" si="0"/>
        <v>0</v>
      </c>
      <c r="O25" s="40"/>
      <c r="P25" s="39">
        <f t="shared" si="1"/>
        <v>0</v>
      </c>
    </row>
    <row r="26" spans="1:16" ht="13.2" x14ac:dyDescent="0.25">
      <c r="A26" s="12" t="s">
        <v>8</v>
      </c>
      <c r="B26" s="27"/>
      <c r="C26" s="121"/>
      <c r="D26" s="122"/>
      <c r="E26" s="122"/>
      <c r="F26" s="122"/>
      <c r="G26" s="35"/>
      <c r="H26" s="33"/>
      <c r="I26" s="121"/>
      <c r="J26" s="122"/>
      <c r="K26" s="122"/>
      <c r="L26" s="122"/>
      <c r="M26" s="123"/>
      <c r="N26" s="39">
        <f t="shared" si="0"/>
        <v>0</v>
      </c>
      <c r="O26" s="40"/>
      <c r="P26" s="39">
        <f t="shared" si="1"/>
        <v>0</v>
      </c>
    </row>
    <row r="27" spans="1:16" ht="13.2" x14ac:dyDescent="0.25">
      <c r="A27" s="12" t="s">
        <v>9</v>
      </c>
      <c r="B27" s="27"/>
      <c r="C27" s="121"/>
      <c r="D27" s="122"/>
      <c r="E27" s="122"/>
      <c r="F27" s="122"/>
      <c r="G27" s="35"/>
      <c r="H27" s="33"/>
      <c r="I27" s="121"/>
      <c r="J27" s="122"/>
      <c r="K27" s="122"/>
      <c r="L27" s="122"/>
      <c r="M27" s="123"/>
      <c r="N27" s="39">
        <f t="shared" si="0"/>
        <v>0</v>
      </c>
      <c r="O27" s="40"/>
      <c r="P27" s="39">
        <f t="shared" si="1"/>
        <v>0</v>
      </c>
    </row>
    <row r="28" spans="1:16" ht="13.2" x14ac:dyDescent="0.25">
      <c r="A28" s="12" t="s">
        <v>10</v>
      </c>
      <c r="B28" s="27"/>
      <c r="C28" s="121"/>
      <c r="D28" s="122"/>
      <c r="E28" s="122"/>
      <c r="F28" s="122"/>
      <c r="G28" s="35"/>
      <c r="H28" s="33"/>
      <c r="I28" s="121"/>
      <c r="J28" s="122"/>
      <c r="K28" s="122"/>
      <c r="L28" s="122"/>
      <c r="M28" s="123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5">
      <c r="A29" s="12" t="s">
        <v>11</v>
      </c>
      <c r="B29" s="27"/>
      <c r="C29" s="121"/>
      <c r="D29" s="122"/>
      <c r="E29" s="122"/>
      <c r="F29" s="122"/>
      <c r="G29" s="35"/>
      <c r="H29" s="33"/>
      <c r="I29" s="121"/>
      <c r="J29" s="122"/>
      <c r="K29" s="122"/>
      <c r="L29" s="122"/>
      <c r="M29" s="123"/>
      <c r="N29" s="39">
        <f t="shared" si="0"/>
        <v>0</v>
      </c>
      <c r="O29" s="40"/>
      <c r="P29" s="39">
        <f t="shared" si="1"/>
        <v>0</v>
      </c>
    </row>
    <row r="30" spans="1:16" ht="13.2" x14ac:dyDescent="0.25">
      <c r="A30" s="12" t="s">
        <v>12</v>
      </c>
      <c r="B30" s="27"/>
      <c r="C30" s="121"/>
      <c r="D30" s="122"/>
      <c r="E30" s="122"/>
      <c r="F30" s="122"/>
      <c r="G30" s="35"/>
      <c r="H30" s="33"/>
      <c r="I30" s="121"/>
      <c r="J30" s="122"/>
      <c r="K30" s="122"/>
      <c r="L30" s="122"/>
      <c r="M30" s="123"/>
      <c r="N30" s="39">
        <f t="shared" si="0"/>
        <v>0</v>
      </c>
      <c r="O30" s="40"/>
      <c r="P30" s="39">
        <f t="shared" si="1"/>
        <v>0</v>
      </c>
    </row>
    <row r="31" spans="1:16" ht="13.2" x14ac:dyDescent="0.25">
      <c r="A31" s="12" t="s">
        <v>13</v>
      </c>
      <c r="B31" s="27"/>
      <c r="C31" s="121"/>
      <c r="D31" s="122"/>
      <c r="E31" s="122"/>
      <c r="F31" s="122"/>
      <c r="G31" s="35"/>
      <c r="H31" s="33"/>
      <c r="I31" s="121"/>
      <c r="J31" s="122"/>
      <c r="K31" s="122"/>
      <c r="L31" s="122"/>
      <c r="M31" s="123"/>
      <c r="N31" s="39">
        <f t="shared" si="0"/>
        <v>0</v>
      </c>
      <c r="O31" s="40"/>
      <c r="P31" s="39">
        <f t="shared" si="1"/>
        <v>0</v>
      </c>
    </row>
    <row r="32" spans="1:16" ht="13.2" x14ac:dyDescent="0.25">
      <c r="A32" s="12" t="s">
        <v>14</v>
      </c>
      <c r="B32" s="27"/>
      <c r="C32" s="121"/>
      <c r="D32" s="122"/>
      <c r="E32" s="122"/>
      <c r="F32" s="122"/>
      <c r="G32" s="35"/>
      <c r="H32" s="33"/>
      <c r="I32" s="121"/>
      <c r="J32" s="122"/>
      <c r="K32" s="122"/>
      <c r="L32" s="122"/>
      <c r="M32" s="123"/>
      <c r="N32" s="39">
        <f t="shared" si="0"/>
        <v>0</v>
      </c>
      <c r="O32" s="40"/>
      <c r="P32" s="39">
        <f t="shared" si="1"/>
        <v>0</v>
      </c>
    </row>
    <row r="33" spans="1:16" ht="13.2" x14ac:dyDescent="0.25">
      <c r="A33" s="12" t="s">
        <v>15</v>
      </c>
      <c r="B33" s="27"/>
      <c r="C33" s="121"/>
      <c r="D33" s="122"/>
      <c r="E33" s="122"/>
      <c r="F33" s="122"/>
      <c r="G33" s="35"/>
      <c r="H33" s="33"/>
      <c r="I33" s="121"/>
      <c r="J33" s="122"/>
      <c r="K33" s="122"/>
      <c r="L33" s="122"/>
      <c r="M33" s="123"/>
      <c r="N33" s="39">
        <f t="shared" si="0"/>
        <v>0</v>
      </c>
      <c r="O33" s="40"/>
      <c r="P33" s="39">
        <f t="shared" si="1"/>
        <v>0</v>
      </c>
    </row>
    <row r="34" spans="1:16" ht="13.2" x14ac:dyDescent="0.25">
      <c r="A34" s="12" t="s">
        <v>16</v>
      </c>
      <c r="B34" s="27"/>
      <c r="C34" s="121"/>
      <c r="D34" s="122"/>
      <c r="E34" s="122"/>
      <c r="F34" s="122"/>
      <c r="G34" s="35"/>
      <c r="H34" s="33"/>
      <c r="I34" s="121"/>
      <c r="J34" s="122"/>
      <c r="K34" s="122"/>
      <c r="L34" s="122"/>
      <c r="M34" s="123"/>
      <c r="N34" s="39">
        <f t="shared" si="0"/>
        <v>0</v>
      </c>
      <c r="O34" s="40"/>
      <c r="P34" s="39">
        <f t="shared" si="1"/>
        <v>0</v>
      </c>
    </row>
    <row r="35" spans="1:16" ht="13.2" x14ac:dyDescent="0.25">
      <c r="A35" s="12" t="s">
        <v>17</v>
      </c>
      <c r="B35" s="27"/>
      <c r="C35" s="121"/>
      <c r="D35" s="122"/>
      <c r="E35" s="122"/>
      <c r="F35" s="122"/>
      <c r="G35" s="35"/>
      <c r="H35" s="33"/>
      <c r="I35" s="121"/>
      <c r="J35" s="122"/>
      <c r="K35" s="122"/>
      <c r="L35" s="122"/>
      <c r="M35" s="123"/>
      <c r="N35" s="39">
        <f t="shared" si="0"/>
        <v>0</v>
      </c>
      <c r="O35" s="40"/>
      <c r="P35" s="39">
        <f t="shared" si="1"/>
        <v>0</v>
      </c>
    </row>
    <row r="36" spans="1:16" ht="13.2" x14ac:dyDescent="0.25">
      <c r="A36" s="12" t="s">
        <v>18</v>
      </c>
      <c r="B36" s="27"/>
      <c r="C36" s="121"/>
      <c r="D36" s="122"/>
      <c r="E36" s="122"/>
      <c r="F36" s="122"/>
      <c r="G36" s="35"/>
      <c r="H36" s="33"/>
      <c r="I36" s="121"/>
      <c r="J36" s="122"/>
      <c r="K36" s="122"/>
      <c r="L36" s="122"/>
      <c r="M36" s="123"/>
      <c r="N36" s="39">
        <f t="shared" si="0"/>
        <v>0</v>
      </c>
      <c r="O36" s="40"/>
      <c r="P36" s="39">
        <f t="shared" si="1"/>
        <v>0</v>
      </c>
    </row>
    <row r="37" spans="1:16" ht="13.2" x14ac:dyDescent="0.25">
      <c r="A37" s="12" t="s">
        <v>19</v>
      </c>
      <c r="B37" s="27"/>
      <c r="C37" s="121"/>
      <c r="D37" s="122"/>
      <c r="E37" s="122"/>
      <c r="F37" s="122"/>
      <c r="G37" s="35"/>
      <c r="H37" s="33"/>
      <c r="I37" s="121"/>
      <c r="J37" s="122"/>
      <c r="K37" s="122"/>
      <c r="L37" s="122"/>
      <c r="M37" s="123"/>
      <c r="N37" s="39">
        <f t="shared" si="0"/>
        <v>0</v>
      </c>
      <c r="O37" s="40"/>
      <c r="P37" s="39">
        <f t="shared" si="1"/>
        <v>0</v>
      </c>
    </row>
    <row r="38" spans="1:16" ht="13.2" x14ac:dyDescent="0.25">
      <c r="A38" s="12" t="s">
        <v>20</v>
      </c>
      <c r="B38" s="27"/>
      <c r="C38" s="121"/>
      <c r="D38" s="122"/>
      <c r="E38" s="122"/>
      <c r="F38" s="122"/>
      <c r="G38" s="35"/>
      <c r="H38" s="33"/>
      <c r="I38" s="121"/>
      <c r="J38" s="122"/>
      <c r="K38" s="122"/>
      <c r="L38" s="122"/>
      <c r="M38" s="123"/>
      <c r="N38" s="39">
        <f t="shared" si="0"/>
        <v>0</v>
      </c>
      <c r="O38" s="40"/>
      <c r="P38" s="39">
        <f t="shared" si="1"/>
        <v>0</v>
      </c>
    </row>
    <row r="39" spans="1:16" ht="13.2" x14ac:dyDescent="0.25">
      <c r="A39" s="12" t="s">
        <v>21</v>
      </c>
      <c r="B39" s="27"/>
      <c r="C39" s="121"/>
      <c r="D39" s="122"/>
      <c r="E39" s="122"/>
      <c r="F39" s="122"/>
      <c r="G39" s="35"/>
      <c r="H39" s="33"/>
      <c r="I39" s="121"/>
      <c r="J39" s="122"/>
      <c r="K39" s="122"/>
      <c r="L39" s="122"/>
      <c r="M39" s="123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5">
      <c r="A40" s="12" t="s">
        <v>22</v>
      </c>
      <c r="B40" s="27"/>
      <c r="C40" s="121"/>
      <c r="D40" s="122"/>
      <c r="E40" s="122"/>
      <c r="F40" s="122"/>
      <c r="G40" s="35"/>
      <c r="H40" s="33"/>
      <c r="I40" s="121"/>
      <c r="J40" s="122"/>
      <c r="K40" s="122"/>
      <c r="L40" s="122"/>
      <c r="M40" s="123"/>
      <c r="N40" s="39">
        <f t="shared" si="0"/>
        <v>0</v>
      </c>
      <c r="O40" s="40"/>
      <c r="P40" s="39">
        <f t="shared" si="1"/>
        <v>0</v>
      </c>
    </row>
    <row r="41" spans="1:16" ht="13.2" x14ac:dyDescent="0.25">
      <c r="A41" s="12" t="s">
        <v>23</v>
      </c>
      <c r="B41" s="27"/>
      <c r="C41" s="121"/>
      <c r="D41" s="122"/>
      <c r="E41" s="122"/>
      <c r="F41" s="122"/>
      <c r="G41" s="35"/>
      <c r="H41" s="33"/>
      <c r="I41" s="121"/>
      <c r="J41" s="122"/>
      <c r="K41" s="122"/>
      <c r="L41" s="122"/>
      <c r="M41" s="123"/>
      <c r="N41" s="39">
        <f t="shared" si="0"/>
        <v>0</v>
      </c>
      <c r="O41" s="40"/>
      <c r="P41" s="39">
        <f t="shared" si="1"/>
        <v>0</v>
      </c>
    </row>
    <row r="42" spans="1:16" ht="13.2" x14ac:dyDescent="0.25">
      <c r="A42" s="12" t="s">
        <v>24</v>
      </c>
      <c r="B42" s="27"/>
      <c r="C42" s="121"/>
      <c r="D42" s="122"/>
      <c r="E42" s="122"/>
      <c r="F42" s="122"/>
      <c r="G42" s="35"/>
      <c r="H42" s="33"/>
      <c r="I42" s="121"/>
      <c r="J42" s="122"/>
      <c r="K42" s="122"/>
      <c r="L42" s="122"/>
      <c r="M42" s="123"/>
      <c r="N42" s="39">
        <f t="shared" si="0"/>
        <v>0</v>
      </c>
      <c r="O42" s="40"/>
      <c r="P42" s="39">
        <f t="shared" si="1"/>
        <v>0</v>
      </c>
    </row>
    <row r="43" spans="1:16" ht="13.2" x14ac:dyDescent="0.25">
      <c r="A43" s="12" t="s">
        <v>25</v>
      </c>
      <c r="B43" s="27"/>
      <c r="C43" s="121"/>
      <c r="D43" s="122"/>
      <c r="E43" s="122"/>
      <c r="F43" s="122"/>
      <c r="G43" s="35"/>
      <c r="H43" s="33"/>
      <c r="I43" s="121"/>
      <c r="J43" s="122"/>
      <c r="K43" s="122"/>
      <c r="L43" s="122"/>
      <c r="M43" s="123"/>
      <c r="N43" s="39">
        <f t="shared" si="0"/>
        <v>0</v>
      </c>
      <c r="O43" s="40"/>
      <c r="P43" s="39">
        <f t="shared" si="1"/>
        <v>0</v>
      </c>
    </row>
    <row r="44" spans="1:16" ht="13.2" x14ac:dyDescent="0.25">
      <c r="A44" s="12" t="s">
        <v>26</v>
      </c>
      <c r="B44" s="27"/>
      <c r="C44" s="121"/>
      <c r="D44" s="122"/>
      <c r="E44" s="122"/>
      <c r="F44" s="122"/>
      <c r="G44" s="35"/>
      <c r="H44" s="33"/>
      <c r="I44" s="121"/>
      <c r="J44" s="122"/>
      <c r="K44" s="122"/>
      <c r="L44" s="122"/>
      <c r="M44" s="123"/>
      <c r="N44" s="39">
        <f t="shared" si="0"/>
        <v>0</v>
      </c>
      <c r="O44" s="40"/>
      <c r="P44" s="39">
        <f t="shared" si="1"/>
        <v>0</v>
      </c>
    </row>
    <row r="45" spans="1:16" ht="13.2" x14ac:dyDescent="0.25">
      <c r="A45" s="12" t="s">
        <v>27</v>
      </c>
      <c r="B45" s="27"/>
      <c r="C45" s="121"/>
      <c r="D45" s="122"/>
      <c r="E45" s="122"/>
      <c r="F45" s="122"/>
      <c r="G45" s="35"/>
      <c r="H45" s="33"/>
      <c r="I45" s="121"/>
      <c r="J45" s="122"/>
      <c r="K45" s="122"/>
      <c r="L45" s="122"/>
      <c r="M45" s="123"/>
      <c r="N45" s="39">
        <f t="shared" si="0"/>
        <v>0</v>
      </c>
      <c r="O45" s="40"/>
      <c r="P45" s="39">
        <f t="shared" si="1"/>
        <v>0</v>
      </c>
    </row>
    <row r="46" spans="1:16" ht="13.2" x14ac:dyDescent="0.25">
      <c r="A46" s="12" t="s">
        <v>28</v>
      </c>
      <c r="B46" s="27"/>
      <c r="C46" s="121"/>
      <c r="D46" s="122"/>
      <c r="E46" s="122"/>
      <c r="F46" s="122"/>
      <c r="G46" s="35"/>
      <c r="H46" s="33"/>
      <c r="I46" s="121"/>
      <c r="J46" s="122"/>
      <c r="K46" s="122"/>
      <c r="L46" s="122"/>
      <c r="M46" s="123"/>
      <c r="N46" s="39">
        <f t="shared" si="0"/>
        <v>0</v>
      </c>
      <c r="O46" s="40"/>
      <c r="P46" s="39">
        <f t="shared" si="1"/>
        <v>0</v>
      </c>
    </row>
    <row r="47" spans="1:16" ht="13.2" x14ac:dyDescent="0.25">
      <c r="A47" s="12" t="s">
        <v>29</v>
      </c>
      <c r="B47" s="27"/>
      <c r="C47" s="121"/>
      <c r="D47" s="122"/>
      <c r="E47" s="122"/>
      <c r="F47" s="122"/>
      <c r="G47" s="35"/>
      <c r="H47" s="33"/>
      <c r="I47" s="121"/>
      <c r="J47" s="122"/>
      <c r="K47" s="122"/>
      <c r="L47" s="122"/>
      <c r="M47" s="123"/>
      <c r="N47" s="39">
        <f t="shared" si="0"/>
        <v>0</v>
      </c>
      <c r="O47" s="40"/>
      <c r="P47" s="39">
        <f t="shared" si="1"/>
        <v>0</v>
      </c>
    </row>
    <row r="48" spans="1:16" ht="13.2" x14ac:dyDescent="0.25">
      <c r="A48" s="12" t="s">
        <v>30</v>
      </c>
      <c r="B48" s="27"/>
      <c r="C48" s="121"/>
      <c r="D48" s="122"/>
      <c r="E48" s="122"/>
      <c r="F48" s="122"/>
      <c r="G48" s="35"/>
      <c r="H48" s="33"/>
      <c r="I48" s="121"/>
      <c r="J48" s="122"/>
      <c r="K48" s="122"/>
      <c r="L48" s="122"/>
      <c r="M48" s="123"/>
      <c r="N48" s="39">
        <f t="shared" si="0"/>
        <v>0</v>
      </c>
      <c r="O48" s="40"/>
      <c r="P48" s="39">
        <f t="shared" si="1"/>
        <v>0</v>
      </c>
    </row>
    <row r="49" spans="1:16" ht="13.2" x14ac:dyDescent="0.25">
      <c r="A49" s="12" t="s">
        <v>31</v>
      </c>
      <c r="B49" s="27"/>
      <c r="C49" s="121"/>
      <c r="D49" s="122"/>
      <c r="E49" s="122"/>
      <c r="F49" s="122"/>
      <c r="G49" s="35"/>
      <c r="H49" s="33"/>
      <c r="I49" s="121"/>
      <c r="J49" s="122"/>
      <c r="K49" s="122"/>
      <c r="L49" s="122"/>
      <c r="M49" s="123"/>
      <c r="N49" s="39">
        <f t="shared" si="0"/>
        <v>0</v>
      </c>
      <c r="O49" s="40"/>
      <c r="P49" s="39">
        <f t="shared" si="1"/>
        <v>0</v>
      </c>
    </row>
    <row r="50" spans="1:16" ht="13.2" x14ac:dyDescent="0.25">
      <c r="A50" s="12" t="s">
        <v>32</v>
      </c>
      <c r="B50" s="27"/>
      <c r="C50" s="121"/>
      <c r="D50" s="122"/>
      <c r="E50" s="122"/>
      <c r="F50" s="122"/>
      <c r="G50" s="35"/>
      <c r="H50" s="33"/>
      <c r="I50" s="121"/>
      <c r="J50" s="122"/>
      <c r="K50" s="122"/>
      <c r="L50" s="122"/>
      <c r="M50" s="123"/>
      <c r="N50" s="39">
        <f t="shared" si="0"/>
        <v>0</v>
      </c>
      <c r="O50" s="40"/>
      <c r="P50" s="39">
        <f t="shared" si="1"/>
        <v>0</v>
      </c>
    </row>
    <row r="51" spans="1:16" ht="13.2" x14ac:dyDescent="0.25">
      <c r="A51" s="12" t="s">
        <v>33</v>
      </c>
      <c r="B51" s="27"/>
      <c r="C51" s="121"/>
      <c r="D51" s="122"/>
      <c r="E51" s="122"/>
      <c r="F51" s="122"/>
      <c r="G51" s="35"/>
      <c r="H51" s="33"/>
      <c r="I51" s="121"/>
      <c r="J51" s="122"/>
      <c r="K51" s="122"/>
      <c r="L51" s="122"/>
      <c r="M51" s="123"/>
      <c r="N51" s="39">
        <f t="shared" si="0"/>
        <v>0</v>
      </c>
      <c r="O51" s="40"/>
      <c r="P51" s="39">
        <f t="shared" si="1"/>
        <v>0</v>
      </c>
    </row>
    <row r="52" spans="1:16" ht="13.2" x14ac:dyDescent="0.25">
      <c r="A52" s="42" t="s">
        <v>59</v>
      </c>
      <c r="B52" s="28"/>
      <c r="C52" s="124"/>
      <c r="D52" s="125"/>
      <c r="E52" s="125"/>
      <c r="F52" s="125"/>
      <c r="G52" s="36"/>
      <c r="H52" s="33"/>
      <c r="I52" s="121"/>
      <c r="J52" s="122"/>
      <c r="K52" s="122"/>
      <c r="L52" s="122"/>
      <c r="M52" s="123"/>
      <c r="N52" s="39">
        <f t="shared" si="0"/>
        <v>0</v>
      </c>
      <c r="O52" s="40"/>
      <c r="P52" s="39">
        <f t="shared" si="1"/>
        <v>0</v>
      </c>
    </row>
    <row r="53" spans="1:16" s="21" customFormat="1" ht="13.8" x14ac:dyDescent="0.25">
      <c r="A53" s="22"/>
      <c r="B53" s="38">
        <f>SUM(B22:B52)</f>
        <v>0</v>
      </c>
      <c r="C53" s="139"/>
      <c r="D53" s="140"/>
      <c r="E53" s="140"/>
      <c r="F53" s="140"/>
      <c r="G53" s="37"/>
      <c r="H53" s="38">
        <f>SUM(H22:H52)</f>
        <v>0</v>
      </c>
      <c r="I53" s="139"/>
      <c r="J53" s="140"/>
      <c r="K53" s="140"/>
      <c r="L53" s="140"/>
      <c r="M53" s="141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3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3">
      <c r="A55" s="142" t="s">
        <v>34</v>
      </c>
      <c r="B55" s="143"/>
      <c r="C55" s="143"/>
      <c r="D55" s="144"/>
      <c r="E55" s="145"/>
      <c r="F55" s="145"/>
      <c r="G55" s="146"/>
      <c r="H55" s="147" t="s">
        <v>47</v>
      </c>
      <c r="I55" s="148"/>
      <c r="J55" s="149"/>
      <c r="K55" s="117"/>
      <c r="L55" s="117"/>
      <c r="M55" s="118"/>
      <c r="N55" s="11"/>
    </row>
    <row r="56" spans="1:16" ht="30" customHeight="1" x14ac:dyDescent="0.25">
      <c r="A56" s="126" t="s">
        <v>39</v>
      </c>
      <c r="B56" s="127"/>
      <c r="C56" s="128"/>
      <c r="D56" s="129"/>
      <c r="E56" s="130"/>
      <c r="F56" s="130"/>
      <c r="G56" s="131"/>
      <c r="H56" s="126" t="s">
        <v>39</v>
      </c>
      <c r="I56" s="127"/>
      <c r="J56" s="132"/>
      <c r="K56" s="133"/>
      <c r="L56" s="134"/>
      <c r="M56" s="135"/>
    </row>
    <row r="57" spans="1:16" ht="11.25" customHeight="1" x14ac:dyDescent="0.2">
      <c r="A57" s="136" t="s">
        <v>55</v>
      </c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</row>
    <row r="58" spans="1:16" ht="11.25" customHeight="1" x14ac:dyDescent="0.2">
      <c r="A58" s="138"/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</row>
    <row r="59" spans="1:16" x14ac:dyDescent="0.2">
      <c r="A59" s="138"/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</row>
    <row r="60" spans="1:16" x14ac:dyDescent="0.2">
      <c r="A60" s="138"/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</row>
    <row r="61" spans="1:16" x14ac:dyDescent="0.2">
      <c r="A61" s="138"/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</row>
    <row r="62" spans="1:16" x14ac:dyDescent="0.2">
      <c r="A62" s="138"/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</row>
    <row r="63" spans="1:16" x14ac:dyDescent="0.2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</row>
    <row r="64" spans="1:16" x14ac:dyDescent="0.2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</row>
    <row r="65" spans="1:13" x14ac:dyDescent="0.2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</row>
    <row r="66" spans="1:13" x14ac:dyDescent="0.2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</row>
    <row r="67" spans="1:13" x14ac:dyDescent="0.2">
      <c r="A67" s="138"/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</row>
    <row r="68" spans="1:13" x14ac:dyDescent="0.2">
      <c r="A68" s="138"/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</row>
    <row r="69" spans="1:13" x14ac:dyDescent="0.2">
      <c r="A69" s="138"/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</row>
    <row r="70" spans="1:13" x14ac:dyDescent="0.2">
      <c r="A70" s="138"/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</row>
    <row r="71" spans="1:13" x14ac:dyDescent="0.2">
      <c r="A71" s="138"/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</row>
    <row r="72" spans="1:13" x14ac:dyDescent="0.2">
      <c r="A72" s="138"/>
      <c r="B72" s="138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</row>
    <row r="73" spans="1:13" x14ac:dyDescent="0.2">
      <c r="A73" s="138"/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</row>
    <row r="74" spans="1:13" x14ac:dyDescent="0.2">
      <c r="A74" s="138"/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</row>
    <row r="75" spans="1:13" x14ac:dyDescent="0.2">
      <c r="A75" s="138"/>
      <c r="B75" s="138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</row>
    <row r="76" spans="1:13" x14ac:dyDescent="0.2">
      <c r="A76" s="138"/>
      <c r="B76" s="138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</row>
    <row r="77" spans="1:13" x14ac:dyDescent="0.2">
      <c r="A77" s="138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</row>
    <row r="78" spans="1:13" x14ac:dyDescent="0.2">
      <c r="A78" s="138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</row>
    <row r="79" spans="1:13" x14ac:dyDescent="0.2">
      <c r="A79" s="138"/>
      <c r="B79" s="138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</row>
    <row r="80" spans="1:13" x14ac:dyDescent="0.2">
      <c r="A80" s="138"/>
      <c r="B80" s="138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</row>
    <row r="81" spans="1:13" x14ac:dyDescent="0.2">
      <c r="A81" s="138"/>
      <c r="B81" s="138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</row>
    <row r="82" spans="1:13" x14ac:dyDescent="0.2">
      <c r="A82" s="138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</row>
    <row r="83" spans="1:13" x14ac:dyDescent="0.2">
      <c r="A83" s="138"/>
      <c r="B83" s="138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</row>
    <row r="84" spans="1:13" x14ac:dyDescent="0.2">
      <c r="A84" s="138"/>
      <c r="B84" s="138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</row>
    <row r="85" spans="1:13" x14ac:dyDescent="0.2">
      <c r="A85" s="138"/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</row>
    <row r="86" spans="1:13" x14ac:dyDescent="0.2">
      <c r="A86" s="138"/>
      <c r="B86" s="138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</row>
    <row r="87" spans="1:13" x14ac:dyDescent="0.2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</row>
    <row r="88" spans="1:13" x14ac:dyDescent="0.2">
      <c r="A88" s="138"/>
      <c r="B88" s="138"/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8"/>
    </row>
    <row r="89" spans="1:13" x14ac:dyDescent="0.2">
      <c r="A89" s="138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</row>
    <row r="90" spans="1:13" x14ac:dyDescent="0.2">
      <c r="A90" s="138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</row>
    <row r="91" spans="1:13" x14ac:dyDescent="0.2">
      <c r="A91" s="138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</row>
    <row r="92" spans="1:13" x14ac:dyDescent="0.2">
      <c r="A92" s="138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</row>
    <row r="93" spans="1:13" x14ac:dyDescent="0.2">
      <c r="A93" s="138"/>
      <c r="B93" s="138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138"/>
    </row>
    <row r="94" spans="1:13" x14ac:dyDescent="0.2">
      <c r="A94" s="138"/>
      <c r="B94" s="138"/>
      <c r="C94" s="138"/>
      <c r="D94" s="138"/>
      <c r="E94" s="138"/>
      <c r="F94" s="138"/>
      <c r="G94" s="138"/>
      <c r="H94" s="138"/>
      <c r="I94" s="138"/>
      <c r="J94" s="138"/>
      <c r="K94" s="138"/>
      <c r="L94" s="138"/>
      <c r="M94" s="138"/>
    </row>
    <row r="95" spans="1:13" x14ac:dyDescent="0.2">
      <c r="A95" s="138"/>
      <c r="B95" s="138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</row>
    <row r="96" spans="1:13" x14ac:dyDescent="0.2">
      <c r="A96" s="138"/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</row>
    <row r="97" spans="1:13" x14ac:dyDescent="0.2">
      <c r="A97" s="138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</row>
    <row r="98" spans="1:13" x14ac:dyDescent="0.2">
      <c r="A98" s="138"/>
      <c r="B98" s="138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60" orientation="landscape" r:id="rId1"/>
  <headerFooter alignWithMargins="0"/>
  <rowBreaks count="1" manualBreakCount="1">
    <brk id="5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X98"/>
  <sheetViews>
    <sheetView view="pageBreakPreview" zoomScale="75" zoomScaleNormal="75" zoomScaleSheetLayoutView="75" workbookViewId="0">
      <selection activeCell="N11" sqref="N11:O11"/>
    </sheetView>
  </sheetViews>
  <sheetFormatPr defaultColWidth="11.44140625" defaultRowHeight="10.199999999999999" x14ac:dyDescent="0.2"/>
  <cols>
    <col min="1" max="1" width="20.44140625" style="3" customWidth="1"/>
    <col min="2" max="2" width="10.109375" style="3" customWidth="1"/>
    <col min="3" max="3" width="3.5546875" style="3" customWidth="1"/>
    <col min="4" max="4" width="12.5546875" style="3" customWidth="1"/>
    <col min="5" max="5" width="38.88671875" style="4" customWidth="1"/>
    <col min="6" max="6" width="4.109375" style="3" customWidth="1"/>
    <col min="7" max="7" width="3.109375" style="3" customWidth="1"/>
    <col min="8" max="8" width="10.109375" style="3" customWidth="1"/>
    <col min="9" max="9" width="8.6640625" style="3" customWidth="1"/>
    <col min="10" max="10" width="13.44140625" style="3" bestFit="1" customWidth="1"/>
    <col min="11" max="11" width="10.33203125" style="3" customWidth="1"/>
    <col min="12" max="12" width="12.44140625" style="3" customWidth="1"/>
    <col min="13" max="13" width="12.6640625" style="3" customWidth="1"/>
    <col min="14" max="16384" width="11.44140625" style="3"/>
  </cols>
  <sheetData>
    <row r="1" spans="1:50" s="5" customFormat="1" ht="63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50" s="5" customFormat="1" ht="50.25" customHeight="1" x14ac:dyDescent="0.2">
      <c r="A2" s="30"/>
      <c r="B2" s="30"/>
      <c r="C2" s="30"/>
      <c r="D2" s="30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1:50" s="6" customFormat="1" ht="18" thickBot="1" x14ac:dyDescent="0.25">
      <c r="A3" s="78" t="s">
        <v>36</v>
      </c>
      <c r="B3" s="78"/>
      <c r="C3" s="78"/>
      <c r="D3" s="78"/>
      <c r="E3" s="78"/>
      <c r="F3" s="78"/>
      <c r="G3" s="78"/>
      <c r="H3" s="14"/>
      <c r="I3" s="14"/>
      <c r="J3" s="14"/>
      <c r="K3" s="79"/>
      <c r="L3" s="79"/>
      <c r="M3" s="79"/>
      <c r="N3" s="79"/>
      <c r="O3" s="79"/>
      <c r="P3" s="79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5">
      <c r="A5" s="81" t="s">
        <v>1</v>
      </c>
      <c r="B5" s="82"/>
      <c r="C5" s="82"/>
      <c r="D5" s="82"/>
      <c r="E5" s="82"/>
      <c r="F5" s="82"/>
      <c r="G5" s="15"/>
      <c r="H5" s="82" t="s">
        <v>40</v>
      </c>
      <c r="I5" s="82"/>
      <c r="J5" s="82"/>
      <c r="K5" s="82"/>
      <c r="L5" s="82"/>
      <c r="M5" s="82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5">
      <c r="A6" s="94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7"/>
    </row>
    <row r="7" spans="1:50" s="1" customFormat="1" ht="13.95" customHeight="1" x14ac:dyDescent="0.25">
      <c r="A7" s="24" t="s">
        <v>37</v>
      </c>
      <c r="B7" s="96" t="s">
        <v>41</v>
      </c>
      <c r="C7" s="97"/>
      <c r="D7" s="97"/>
      <c r="E7" s="97"/>
      <c r="F7" s="98"/>
      <c r="G7" s="15"/>
      <c r="H7" s="86" t="s">
        <v>42</v>
      </c>
      <c r="I7" s="87"/>
      <c r="J7" s="87"/>
      <c r="K7" s="87"/>
      <c r="L7" s="87"/>
      <c r="M7" s="88"/>
    </row>
    <row r="8" spans="1:50" s="1" customFormat="1" ht="7.5" customHeight="1" x14ac:dyDescent="0.25">
      <c r="A8" s="99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8"/>
    </row>
    <row r="9" spans="1:50" s="1" customFormat="1" ht="27.75" customHeight="1" x14ac:dyDescent="0.25">
      <c r="A9" s="23" t="s">
        <v>53</v>
      </c>
      <c r="B9" s="96" t="s">
        <v>54</v>
      </c>
      <c r="C9" s="97"/>
      <c r="D9" s="97"/>
      <c r="E9" s="97"/>
      <c r="F9" s="98"/>
      <c r="G9" s="19"/>
      <c r="H9" s="86" t="s">
        <v>43</v>
      </c>
      <c r="I9" s="87"/>
      <c r="J9" s="87"/>
      <c r="K9" s="87"/>
      <c r="L9" s="87"/>
      <c r="M9" s="88"/>
    </row>
    <row r="10" spans="1:50" s="1" customFormat="1" ht="7.5" customHeight="1" x14ac:dyDescent="0.25">
      <c r="A10" s="83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"/>
    </row>
    <row r="11" spans="1:50" s="1" customFormat="1" ht="23.25" customHeight="1" x14ac:dyDescent="0.25">
      <c r="A11" s="23" t="s">
        <v>38</v>
      </c>
      <c r="B11" s="85">
        <v>216</v>
      </c>
      <c r="C11" s="85"/>
      <c r="D11" s="85"/>
      <c r="E11" s="85"/>
      <c r="F11" s="85"/>
      <c r="G11" s="19"/>
      <c r="H11" s="86" t="s">
        <v>44</v>
      </c>
      <c r="I11" s="87"/>
      <c r="J11" s="87"/>
      <c r="K11" s="87"/>
      <c r="L11" s="87"/>
      <c r="M11" s="88"/>
    </row>
    <row r="12" spans="1:50" s="1" customFormat="1" ht="7.5" customHeight="1" x14ac:dyDescent="0.2">
      <c r="A12" s="89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8"/>
    </row>
    <row r="13" spans="1:50" s="1" customFormat="1" ht="19.5" customHeight="1" x14ac:dyDescent="0.25">
      <c r="A13" s="23" t="s">
        <v>45</v>
      </c>
      <c r="B13" s="86"/>
      <c r="C13" s="87"/>
      <c r="D13" s="87"/>
      <c r="E13" s="87"/>
      <c r="F13" s="88"/>
      <c r="G13" s="19"/>
      <c r="H13" s="91" t="s">
        <v>48</v>
      </c>
      <c r="I13" s="92"/>
      <c r="J13" s="92"/>
      <c r="K13" s="92"/>
      <c r="L13" s="92"/>
      <c r="M13" s="93"/>
    </row>
    <row r="14" spans="1:50" s="1" customFormat="1" ht="7.5" customHeight="1" x14ac:dyDescent="0.2">
      <c r="A14" s="89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8"/>
    </row>
    <row r="15" spans="1:50" s="1" customFormat="1" ht="25.5" customHeight="1" x14ac:dyDescent="0.25">
      <c r="A15" s="31" t="s">
        <v>0</v>
      </c>
      <c r="B15" s="32"/>
      <c r="C15" s="32"/>
      <c r="D15" s="32"/>
      <c r="E15" s="32"/>
      <c r="F15" s="32"/>
      <c r="G15" s="15"/>
      <c r="H15" s="91" t="s">
        <v>46</v>
      </c>
      <c r="I15" s="92"/>
      <c r="J15" s="92"/>
      <c r="K15" s="92"/>
      <c r="L15" s="92"/>
      <c r="M15" s="93"/>
    </row>
    <row r="16" spans="1:50" s="8" customFormat="1" ht="7.5" customHeight="1" x14ac:dyDescent="0.25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3">
      <c r="A17" s="24" t="s">
        <v>35</v>
      </c>
      <c r="B17" s="109" t="s">
        <v>62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1"/>
    </row>
    <row r="18" spans="1:16" s="8" customFormat="1" ht="13.95" customHeight="1" x14ac:dyDescent="0.2">
      <c r="A18" s="112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4"/>
    </row>
    <row r="19" spans="1:16" s="2" customFormat="1" ht="15.6" x14ac:dyDescent="0.3">
      <c r="A19" s="115" t="s">
        <v>2</v>
      </c>
      <c r="B19" s="116" t="s">
        <v>52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8"/>
    </row>
    <row r="20" spans="1:16" s="2" customFormat="1" ht="15" customHeight="1" x14ac:dyDescent="0.2">
      <c r="A20" s="115"/>
      <c r="B20" s="119" t="s">
        <v>3</v>
      </c>
      <c r="C20" s="101" t="s">
        <v>56</v>
      </c>
      <c r="D20" s="101"/>
      <c r="E20" s="101"/>
      <c r="F20" s="101"/>
      <c r="G20" s="101"/>
      <c r="H20" s="119" t="s">
        <v>3</v>
      </c>
      <c r="I20" s="101" t="s">
        <v>57</v>
      </c>
      <c r="J20" s="101"/>
      <c r="K20" s="101"/>
      <c r="L20" s="101"/>
      <c r="M20" s="101"/>
      <c r="N20" s="102" t="s">
        <v>49</v>
      </c>
      <c r="O20" s="104" t="s">
        <v>50</v>
      </c>
      <c r="P20" s="102" t="s">
        <v>51</v>
      </c>
    </row>
    <row r="21" spans="1:16" ht="34.5" customHeight="1" x14ac:dyDescent="0.2">
      <c r="A21" s="115"/>
      <c r="B21" s="120"/>
      <c r="C21" s="101"/>
      <c r="D21" s="101"/>
      <c r="E21" s="101"/>
      <c r="F21" s="101"/>
      <c r="G21" s="101"/>
      <c r="H21" s="120"/>
      <c r="I21" s="101"/>
      <c r="J21" s="101"/>
      <c r="K21" s="101"/>
      <c r="L21" s="101"/>
      <c r="M21" s="101"/>
      <c r="N21" s="103"/>
      <c r="O21" s="105"/>
      <c r="P21" s="103"/>
    </row>
    <row r="22" spans="1:16" ht="12.75" customHeight="1" x14ac:dyDescent="0.25">
      <c r="A22" s="29" t="s">
        <v>4</v>
      </c>
      <c r="B22" s="27"/>
      <c r="C22" s="106"/>
      <c r="D22" s="107"/>
      <c r="E22" s="107"/>
      <c r="F22" s="107"/>
      <c r="G22" s="34"/>
      <c r="H22" s="27"/>
      <c r="I22" s="106"/>
      <c r="J22" s="107"/>
      <c r="K22" s="107"/>
      <c r="L22" s="107"/>
      <c r="M22" s="108"/>
      <c r="N22" s="39">
        <f>B22+H22</f>
        <v>0</v>
      </c>
      <c r="O22" s="40"/>
      <c r="P22" s="39">
        <f>N22+O22</f>
        <v>0</v>
      </c>
    </row>
    <row r="23" spans="1:16" ht="27" customHeight="1" x14ac:dyDescent="0.25">
      <c r="A23" s="12" t="s">
        <v>5</v>
      </c>
      <c r="B23" s="27"/>
      <c r="C23" s="121"/>
      <c r="D23" s="122"/>
      <c r="E23" s="122"/>
      <c r="F23" s="122"/>
      <c r="G23" s="35"/>
      <c r="H23" s="33"/>
      <c r="I23" s="121"/>
      <c r="J23" s="122"/>
      <c r="K23" s="122"/>
      <c r="L23" s="122"/>
      <c r="M23" s="123"/>
      <c r="N23" s="39">
        <f>B23+H23</f>
        <v>0</v>
      </c>
      <c r="O23" s="40"/>
      <c r="P23" s="39">
        <f>N23+O23</f>
        <v>0</v>
      </c>
    </row>
    <row r="24" spans="1:16" ht="12.75" customHeight="1" x14ac:dyDescent="0.25">
      <c r="A24" s="12" t="s">
        <v>6</v>
      </c>
      <c r="B24" s="27"/>
      <c r="C24" s="121"/>
      <c r="D24" s="122"/>
      <c r="E24" s="122"/>
      <c r="F24" s="122"/>
      <c r="G24" s="35"/>
      <c r="H24" s="33"/>
      <c r="I24" s="121"/>
      <c r="J24" s="122"/>
      <c r="K24" s="122"/>
      <c r="L24" s="122"/>
      <c r="M24" s="123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5">
      <c r="A25" s="12" t="s">
        <v>7</v>
      </c>
      <c r="B25" s="27"/>
      <c r="C25" s="121"/>
      <c r="D25" s="122"/>
      <c r="E25" s="122"/>
      <c r="F25" s="122"/>
      <c r="G25" s="35"/>
      <c r="H25" s="33"/>
      <c r="I25" s="121"/>
      <c r="J25" s="122"/>
      <c r="K25" s="122"/>
      <c r="L25" s="122"/>
      <c r="M25" s="123"/>
      <c r="N25" s="39">
        <f t="shared" si="0"/>
        <v>0</v>
      </c>
      <c r="O25" s="40"/>
      <c r="P25" s="39">
        <f t="shared" si="1"/>
        <v>0</v>
      </c>
    </row>
    <row r="26" spans="1:16" ht="13.2" x14ac:dyDescent="0.25">
      <c r="A26" s="12" t="s">
        <v>8</v>
      </c>
      <c r="B26" s="27"/>
      <c r="C26" s="121"/>
      <c r="D26" s="122"/>
      <c r="E26" s="122"/>
      <c r="F26" s="122"/>
      <c r="G26" s="35"/>
      <c r="H26" s="33"/>
      <c r="I26" s="121"/>
      <c r="J26" s="122"/>
      <c r="K26" s="122"/>
      <c r="L26" s="122"/>
      <c r="M26" s="123"/>
      <c r="N26" s="39">
        <f t="shared" si="0"/>
        <v>0</v>
      </c>
      <c r="O26" s="40"/>
      <c r="P26" s="39">
        <f t="shared" si="1"/>
        <v>0</v>
      </c>
    </row>
    <row r="27" spans="1:16" ht="13.2" x14ac:dyDescent="0.25">
      <c r="A27" s="12" t="s">
        <v>9</v>
      </c>
      <c r="B27" s="27"/>
      <c r="C27" s="121"/>
      <c r="D27" s="122"/>
      <c r="E27" s="122"/>
      <c r="F27" s="122"/>
      <c r="G27" s="35"/>
      <c r="H27" s="33"/>
      <c r="I27" s="121"/>
      <c r="J27" s="122"/>
      <c r="K27" s="122"/>
      <c r="L27" s="122"/>
      <c r="M27" s="123"/>
      <c r="N27" s="39">
        <f t="shared" si="0"/>
        <v>0</v>
      </c>
      <c r="O27" s="40"/>
      <c r="P27" s="39">
        <f t="shared" si="1"/>
        <v>0</v>
      </c>
    </row>
    <row r="28" spans="1:16" ht="13.2" x14ac:dyDescent="0.25">
      <c r="A28" s="12" t="s">
        <v>10</v>
      </c>
      <c r="B28" s="27"/>
      <c r="C28" s="121"/>
      <c r="D28" s="122"/>
      <c r="E28" s="122"/>
      <c r="F28" s="122"/>
      <c r="G28" s="35"/>
      <c r="H28" s="33"/>
      <c r="I28" s="121"/>
      <c r="J28" s="122"/>
      <c r="K28" s="122"/>
      <c r="L28" s="122"/>
      <c r="M28" s="123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5">
      <c r="A29" s="12" t="s">
        <v>11</v>
      </c>
      <c r="B29" s="27"/>
      <c r="C29" s="121"/>
      <c r="D29" s="122"/>
      <c r="E29" s="122"/>
      <c r="F29" s="122"/>
      <c r="G29" s="35"/>
      <c r="H29" s="33"/>
      <c r="I29" s="121"/>
      <c r="J29" s="122"/>
      <c r="K29" s="122"/>
      <c r="L29" s="122"/>
      <c r="M29" s="123"/>
      <c r="N29" s="39">
        <f t="shared" si="0"/>
        <v>0</v>
      </c>
      <c r="O29" s="40"/>
      <c r="P29" s="39">
        <f t="shared" si="1"/>
        <v>0</v>
      </c>
    </row>
    <row r="30" spans="1:16" ht="13.2" x14ac:dyDescent="0.25">
      <c r="A30" s="12" t="s">
        <v>12</v>
      </c>
      <c r="B30" s="27"/>
      <c r="C30" s="121"/>
      <c r="D30" s="122"/>
      <c r="E30" s="122"/>
      <c r="F30" s="122"/>
      <c r="G30" s="35"/>
      <c r="H30" s="33"/>
      <c r="I30" s="121"/>
      <c r="J30" s="122"/>
      <c r="K30" s="122"/>
      <c r="L30" s="122"/>
      <c r="M30" s="123"/>
      <c r="N30" s="39">
        <f t="shared" si="0"/>
        <v>0</v>
      </c>
      <c r="O30" s="40"/>
      <c r="P30" s="39">
        <f t="shared" si="1"/>
        <v>0</v>
      </c>
    </row>
    <row r="31" spans="1:16" ht="13.2" x14ac:dyDescent="0.25">
      <c r="A31" s="12" t="s">
        <v>13</v>
      </c>
      <c r="B31" s="27"/>
      <c r="C31" s="121"/>
      <c r="D31" s="122"/>
      <c r="E31" s="122"/>
      <c r="F31" s="122"/>
      <c r="G31" s="35"/>
      <c r="H31" s="33"/>
      <c r="I31" s="121"/>
      <c r="J31" s="122"/>
      <c r="K31" s="122"/>
      <c r="L31" s="122"/>
      <c r="M31" s="123"/>
      <c r="N31" s="39">
        <f t="shared" si="0"/>
        <v>0</v>
      </c>
      <c r="O31" s="40"/>
      <c r="P31" s="39">
        <f t="shared" si="1"/>
        <v>0</v>
      </c>
    </row>
    <row r="32" spans="1:16" ht="13.2" x14ac:dyDescent="0.25">
      <c r="A32" s="12" t="s">
        <v>14</v>
      </c>
      <c r="B32" s="27"/>
      <c r="C32" s="121"/>
      <c r="D32" s="122"/>
      <c r="E32" s="122"/>
      <c r="F32" s="122"/>
      <c r="G32" s="35"/>
      <c r="H32" s="33"/>
      <c r="I32" s="121"/>
      <c r="J32" s="122"/>
      <c r="K32" s="122"/>
      <c r="L32" s="122"/>
      <c r="M32" s="123"/>
      <c r="N32" s="39">
        <f t="shared" si="0"/>
        <v>0</v>
      </c>
      <c r="O32" s="40"/>
      <c r="P32" s="39">
        <f t="shared" si="1"/>
        <v>0</v>
      </c>
    </row>
    <row r="33" spans="1:16" ht="13.2" x14ac:dyDescent="0.25">
      <c r="A33" s="12" t="s">
        <v>15</v>
      </c>
      <c r="B33" s="27"/>
      <c r="C33" s="121"/>
      <c r="D33" s="122"/>
      <c r="E33" s="122"/>
      <c r="F33" s="122"/>
      <c r="G33" s="35"/>
      <c r="H33" s="33"/>
      <c r="I33" s="121"/>
      <c r="J33" s="122"/>
      <c r="K33" s="122"/>
      <c r="L33" s="122"/>
      <c r="M33" s="123"/>
      <c r="N33" s="39">
        <f t="shared" si="0"/>
        <v>0</v>
      </c>
      <c r="O33" s="40"/>
      <c r="P33" s="39">
        <f t="shared" si="1"/>
        <v>0</v>
      </c>
    </row>
    <row r="34" spans="1:16" ht="13.2" x14ac:dyDescent="0.25">
      <c r="A34" s="12" t="s">
        <v>16</v>
      </c>
      <c r="B34" s="27"/>
      <c r="C34" s="121"/>
      <c r="D34" s="122"/>
      <c r="E34" s="122"/>
      <c r="F34" s="122"/>
      <c r="G34" s="35"/>
      <c r="H34" s="33"/>
      <c r="I34" s="121"/>
      <c r="J34" s="122"/>
      <c r="K34" s="122"/>
      <c r="L34" s="122"/>
      <c r="M34" s="123"/>
      <c r="N34" s="39">
        <f t="shared" si="0"/>
        <v>0</v>
      </c>
      <c r="O34" s="40"/>
      <c r="P34" s="39">
        <f t="shared" si="1"/>
        <v>0</v>
      </c>
    </row>
    <row r="35" spans="1:16" ht="13.2" x14ac:dyDescent="0.25">
      <c r="A35" s="12" t="s">
        <v>17</v>
      </c>
      <c r="B35" s="27"/>
      <c r="C35" s="121"/>
      <c r="D35" s="122"/>
      <c r="E35" s="122"/>
      <c r="F35" s="122"/>
      <c r="G35" s="35"/>
      <c r="H35" s="33"/>
      <c r="I35" s="121"/>
      <c r="J35" s="122"/>
      <c r="K35" s="122"/>
      <c r="L35" s="122"/>
      <c r="M35" s="123"/>
      <c r="N35" s="39">
        <f t="shared" si="0"/>
        <v>0</v>
      </c>
      <c r="O35" s="40"/>
      <c r="P35" s="39">
        <f t="shared" si="1"/>
        <v>0</v>
      </c>
    </row>
    <row r="36" spans="1:16" ht="13.2" x14ac:dyDescent="0.25">
      <c r="A36" s="12" t="s">
        <v>18</v>
      </c>
      <c r="B36" s="27"/>
      <c r="C36" s="121"/>
      <c r="D36" s="122"/>
      <c r="E36" s="122"/>
      <c r="F36" s="122"/>
      <c r="G36" s="35"/>
      <c r="H36" s="33"/>
      <c r="I36" s="121"/>
      <c r="J36" s="122"/>
      <c r="K36" s="122"/>
      <c r="L36" s="122"/>
      <c r="M36" s="123"/>
      <c r="N36" s="39">
        <f t="shared" si="0"/>
        <v>0</v>
      </c>
      <c r="O36" s="40"/>
      <c r="P36" s="39">
        <f t="shared" si="1"/>
        <v>0</v>
      </c>
    </row>
    <row r="37" spans="1:16" ht="13.2" x14ac:dyDescent="0.25">
      <c r="A37" s="12" t="s">
        <v>19</v>
      </c>
      <c r="B37" s="27"/>
      <c r="C37" s="121"/>
      <c r="D37" s="122"/>
      <c r="E37" s="122"/>
      <c r="F37" s="122"/>
      <c r="G37" s="35"/>
      <c r="H37" s="33"/>
      <c r="I37" s="121"/>
      <c r="J37" s="122"/>
      <c r="K37" s="122"/>
      <c r="L37" s="122"/>
      <c r="M37" s="123"/>
      <c r="N37" s="39">
        <f t="shared" si="0"/>
        <v>0</v>
      </c>
      <c r="O37" s="40"/>
      <c r="P37" s="39">
        <f t="shared" si="1"/>
        <v>0</v>
      </c>
    </row>
    <row r="38" spans="1:16" ht="13.2" x14ac:dyDescent="0.25">
      <c r="A38" s="12" t="s">
        <v>20</v>
      </c>
      <c r="B38" s="27"/>
      <c r="C38" s="121"/>
      <c r="D38" s="122"/>
      <c r="E38" s="122"/>
      <c r="F38" s="122"/>
      <c r="G38" s="35"/>
      <c r="H38" s="33"/>
      <c r="I38" s="121"/>
      <c r="J38" s="122"/>
      <c r="K38" s="122"/>
      <c r="L38" s="122"/>
      <c r="M38" s="123"/>
      <c r="N38" s="39">
        <f t="shared" si="0"/>
        <v>0</v>
      </c>
      <c r="O38" s="40"/>
      <c r="P38" s="39">
        <f t="shared" si="1"/>
        <v>0</v>
      </c>
    </row>
    <row r="39" spans="1:16" ht="13.2" x14ac:dyDescent="0.25">
      <c r="A39" s="12" t="s">
        <v>21</v>
      </c>
      <c r="B39" s="27"/>
      <c r="C39" s="121"/>
      <c r="D39" s="122"/>
      <c r="E39" s="122"/>
      <c r="F39" s="122"/>
      <c r="G39" s="35"/>
      <c r="H39" s="33"/>
      <c r="I39" s="121"/>
      <c r="J39" s="122"/>
      <c r="K39" s="122"/>
      <c r="L39" s="122"/>
      <c r="M39" s="123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5">
      <c r="A40" s="12" t="s">
        <v>22</v>
      </c>
      <c r="B40" s="27"/>
      <c r="C40" s="121"/>
      <c r="D40" s="122"/>
      <c r="E40" s="122"/>
      <c r="F40" s="122"/>
      <c r="G40" s="35"/>
      <c r="H40" s="33"/>
      <c r="I40" s="121"/>
      <c r="J40" s="122"/>
      <c r="K40" s="122"/>
      <c r="L40" s="122"/>
      <c r="M40" s="123"/>
      <c r="N40" s="39">
        <f t="shared" si="0"/>
        <v>0</v>
      </c>
      <c r="O40" s="40"/>
      <c r="P40" s="39">
        <f t="shared" si="1"/>
        <v>0</v>
      </c>
    </row>
    <row r="41" spans="1:16" ht="13.2" x14ac:dyDescent="0.25">
      <c r="A41" s="12" t="s">
        <v>23</v>
      </c>
      <c r="B41" s="27"/>
      <c r="C41" s="121"/>
      <c r="D41" s="122"/>
      <c r="E41" s="122"/>
      <c r="F41" s="122"/>
      <c r="G41" s="35"/>
      <c r="H41" s="33"/>
      <c r="I41" s="121"/>
      <c r="J41" s="122"/>
      <c r="K41" s="122"/>
      <c r="L41" s="122"/>
      <c r="M41" s="123"/>
      <c r="N41" s="39">
        <f t="shared" si="0"/>
        <v>0</v>
      </c>
      <c r="O41" s="40"/>
      <c r="P41" s="39">
        <f t="shared" si="1"/>
        <v>0</v>
      </c>
    </row>
    <row r="42" spans="1:16" ht="13.2" x14ac:dyDescent="0.25">
      <c r="A42" s="12" t="s">
        <v>24</v>
      </c>
      <c r="B42" s="27"/>
      <c r="C42" s="121"/>
      <c r="D42" s="122"/>
      <c r="E42" s="122"/>
      <c r="F42" s="122"/>
      <c r="G42" s="35"/>
      <c r="H42" s="33"/>
      <c r="I42" s="121"/>
      <c r="J42" s="122"/>
      <c r="K42" s="122"/>
      <c r="L42" s="122"/>
      <c r="M42" s="123"/>
      <c r="N42" s="39">
        <f t="shared" si="0"/>
        <v>0</v>
      </c>
      <c r="O42" s="40"/>
      <c r="P42" s="39">
        <f t="shared" si="1"/>
        <v>0</v>
      </c>
    </row>
    <row r="43" spans="1:16" ht="13.2" x14ac:dyDescent="0.25">
      <c r="A43" s="12" t="s">
        <v>25</v>
      </c>
      <c r="B43" s="27"/>
      <c r="C43" s="121"/>
      <c r="D43" s="122"/>
      <c r="E43" s="122"/>
      <c r="F43" s="122"/>
      <c r="G43" s="35"/>
      <c r="H43" s="33"/>
      <c r="I43" s="121"/>
      <c r="J43" s="122"/>
      <c r="K43" s="122"/>
      <c r="L43" s="122"/>
      <c r="M43" s="123"/>
      <c r="N43" s="39">
        <f t="shared" si="0"/>
        <v>0</v>
      </c>
      <c r="O43" s="40"/>
      <c r="P43" s="39">
        <f t="shared" si="1"/>
        <v>0</v>
      </c>
    </row>
    <row r="44" spans="1:16" ht="13.2" x14ac:dyDescent="0.25">
      <c r="A44" s="12" t="s">
        <v>26</v>
      </c>
      <c r="B44" s="27"/>
      <c r="C44" s="121"/>
      <c r="D44" s="122"/>
      <c r="E44" s="122"/>
      <c r="F44" s="122"/>
      <c r="G44" s="35"/>
      <c r="H44" s="33"/>
      <c r="I44" s="121"/>
      <c r="J44" s="122"/>
      <c r="K44" s="122"/>
      <c r="L44" s="122"/>
      <c r="M44" s="123"/>
      <c r="N44" s="39">
        <f t="shared" si="0"/>
        <v>0</v>
      </c>
      <c r="O44" s="40"/>
      <c r="P44" s="39">
        <f t="shared" si="1"/>
        <v>0</v>
      </c>
    </row>
    <row r="45" spans="1:16" ht="13.2" x14ac:dyDescent="0.25">
      <c r="A45" s="12" t="s">
        <v>27</v>
      </c>
      <c r="B45" s="27"/>
      <c r="C45" s="121"/>
      <c r="D45" s="122"/>
      <c r="E45" s="122"/>
      <c r="F45" s="122"/>
      <c r="G45" s="35"/>
      <c r="H45" s="33"/>
      <c r="I45" s="121"/>
      <c r="J45" s="122"/>
      <c r="K45" s="122"/>
      <c r="L45" s="122"/>
      <c r="M45" s="123"/>
      <c r="N45" s="39">
        <f t="shared" si="0"/>
        <v>0</v>
      </c>
      <c r="O45" s="40"/>
      <c r="P45" s="39">
        <f t="shared" si="1"/>
        <v>0</v>
      </c>
    </row>
    <row r="46" spans="1:16" ht="13.2" x14ac:dyDescent="0.25">
      <c r="A46" s="12" t="s">
        <v>28</v>
      </c>
      <c r="B46" s="27"/>
      <c r="C46" s="121"/>
      <c r="D46" s="122"/>
      <c r="E46" s="122"/>
      <c r="F46" s="122"/>
      <c r="G46" s="35"/>
      <c r="H46" s="33"/>
      <c r="I46" s="121"/>
      <c r="J46" s="122"/>
      <c r="K46" s="122"/>
      <c r="L46" s="122"/>
      <c r="M46" s="123"/>
      <c r="N46" s="39">
        <f t="shared" si="0"/>
        <v>0</v>
      </c>
      <c r="O46" s="40"/>
      <c r="P46" s="39">
        <f t="shared" si="1"/>
        <v>0</v>
      </c>
    </row>
    <row r="47" spans="1:16" ht="13.2" x14ac:dyDescent="0.25">
      <c r="A47" s="12" t="s">
        <v>29</v>
      </c>
      <c r="B47" s="27"/>
      <c r="C47" s="121"/>
      <c r="D47" s="122"/>
      <c r="E47" s="122"/>
      <c r="F47" s="122"/>
      <c r="G47" s="35"/>
      <c r="H47" s="33"/>
      <c r="I47" s="121"/>
      <c r="J47" s="122"/>
      <c r="K47" s="122"/>
      <c r="L47" s="122"/>
      <c r="M47" s="123"/>
      <c r="N47" s="39">
        <f t="shared" si="0"/>
        <v>0</v>
      </c>
      <c r="O47" s="40"/>
      <c r="P47" s="39">
        <f t="shared" si="1"/>
        <v>0</v>
      </c>
    </row>
    <row r="48" spans="1:16" ht="13.2" x14ac:dyDescent="0.25">
      <c r="A48" s="12" t="s">
        <v>30</v>
      </c>
      <c r="B48" s="27"/>
      <c r="C48" s="121"/>
      <c r="D48" s="122"/>
      <c r="E48" s="122"/>
      <c r="F48" s="122"/>
      <c r="G48" s="35"/>
      <c r="H48" s="33"/>
      <c r="I48" s="121"/>
      <c r="J48" s="122"/>
      <c r="K48" s="122"/>
      <c r="L48" s="122"/>
      <c r="M48" s="123"/>
      <c r="N48" s="39">
        <f t="shared" si="0"/>
        <v>0</v>
      </c>
      <c r="O48" s="40"/>
      <c r="P48" s="39">
        <f t="shared" si="1"/>
        <v>0</v>
      </c>
    </row>
    <row r="49" spans="1:16" ht="13.2" x14ac:dyDescent="0.25">
      <c r="A49" s="12" t="s">
        <v>31</v>
      </c>
      <c r="B49" s="27"/>
      <c r="C49" s="121"/>
      <c r="D49" s="122"/>
      <c r="E49" s="122"/>
      <c r="F49" s="122"/>
      <c r="G49" s="35"/>
      <c r="H49" s="33"/>
      <c r="I49" s="121"/>
      <c r="J49" s="122"/>
      <c r="K49" s="122"/>
      <c r="L49" s="122"/>
      <c r="M49" s="123"/>
      <c r="N49" s="39">
        <f t="shared" si="0"/>
        <v>0</v>
      </c>
      <c r="O49" s="40"/>
      <c r="P49" s="39">
        <f t="shared" si="1"/>
        <v>0</v>
      </c>
    </row>
    <row r="50" spans="1:16" ht="13.2" x14ac:dyDescent="0.25">
      <c r="A50" s="12" t="s">
        <v>32</v>
      </c>
      <c r="B50" s="27"/>
      <c r="C50" s="121"/>
      <c r="D50" s="122"/>
      <c r="E50" s="122"/>
      <c r="F50" s="122"/>
      <c r="G50" s="35"/>
      <c r="H50" s="33"/>
      <c r="I50" s="121"/>
      <c r="J50" s="122"/>
      <c r="K50" s="122"/>
      <c r="L50" s="122"/>
      <c r="M50" s="123"/>
      <c r="N50" s="39">
        <f t="shared" si="0"/>
        <v>0</v>
      </c>
      <c r="O50" s="40"/>
      <c r="P50" s="39">
        <f t="shared" si="1"/>
        <v>0</v>
      </c>
    </row>
    <row r="51" spans="1:16" ht="13.2" x14ac:dyDescent="0.25">
      <c r="A51" s="12" t="s">
        <v>33</v>
      </c>
      <c r="B51" s="27"/>
      <c r="C51" s="121"/>
      <c r="D51" s="122"/>
      <c r="E51" s="122"/>
      <c r="F51" s="122"/>
      <c r="G51" s="35"/>
      <c r="H51" s="33"/>
      <c r="I51" s="121"/>
      <c r="J51" s="122"/>
      <c r="K51" s="122"/>
      <c r="L51" s="122"/>
      <c r="M51" s="123"/>
      <c r="N51" s="39">
        <f t="shared" si="0"/>
        <v>0</v>
      </c>
      <c r="O51" s="40"/>
      <c r="P51" s="39">
        <f t="shared" si="1"/>
        <v>0</v>
      </c>
    </row>
    <row r="52" spans="1:16" ht="13.2" x14ac:dyDescent="0.25">
      <c r="A52" s="42" t="s">
        <v>59</v>
      </c>
      <c r="B52" s="28"/>
      <c r="C52" s="124"/>
      <c r="D52" s="125"/>
      <c r="E52" s="125"/>
      <c r="F52" s="125"/>
      <c r="G52" s="36"/>
      <c r="H52" s="33"/>
      <c r="I52" s="121"/>
      <c r="J52" s="122"/>
      <c r="K52" s="122"/>
      <c r="L52" s="122"/>
      <c r="M52" s="123"/>
      <c r="N52" s="39">
        <f t="shared" si="0"/>
        <v>0</v>
      </c>
      <c r="O52" s="40"/>
      <c r="P52" s="39">
        <f t="shared" si="1"/>
        <v>0</v>
      </c>
    </row>
    <row r="53" spans="1:16" s="21" customFormat="1" ht="13.8" x14ac:dyDescent="0.25">
      <c r="A53" s="22"/>
      <c r="B53" s="38">
        <f>SUM(B22:B52)</f>
        <v>0</v>
      </c>
      <c r="C53" s="139"/>
      <c r="D53" s="140"/>
      <c r="E53" s="140"/>
      <c r="F53" s="140"/>
      <c r="G53" s="37"/>
      <c r="H53" s="38">
        <f>SUM(H22:H52)</f>
        <v>0</v>
      </c>
      <c r="I53" s="139"/>
      <c r="J53" s="140"/>
      <c r="K53" s="140"/>
      <c r="L53" s="140"/>
      <c r="M53" s="141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3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3">
      <c r="A55" s="142" t="s">
        <v>34</v>
      </c>
      <c r="B55" s="143"/>
      <c r="C55" s="143"/>
      <c r="D55" s="144"/>
      <c r="E55" s="145"/>
      <c r="F55" s="145"/>
      <c r="G55" s="146"/>
      <c r="H55" s="147" t="s">
        <v>47</v>
      </c>
      <c r="I55" s="148"/>
      <c r="J55" s="149"/>
      <c r="K55" s="117"/>
      <c r="L55" s="117"/>
      <c r="M55" s="118"/>
      <c r="N55" s="11"/>
    </row>
    <row r="56" spans="1:16" ht="30" customHeight="1" x14ac:dyDescent="0.25">
      <c r="A56" s="126" t="s">
        <v>39</v>
      </c>
      <c r="B56" s="127"/>
      <c r="C56" s="128"/>
      <c r="D56" s="129"/>
      <c r="E56" s="130"/>
      <c r="F56" s="130"/>
      <c r="G56" s="131"/>
      <c r="H56" s="126" t="s">
        <v>39</v>
      </c>
      <c r="I56" s="127"/>
      <c r="J56" s="132"/>
      <c r="K56" s="133"/>
      <c r="L56" s="134"/>
      <c r="M56" s="135"/>
    </row>
    <row r="57" spans="1:16" ht="11.25" customHeight="1" x14ac:dyDescent="0.2">
      <c r="A57" s="136" t="s">
        <v>55</v>
      </c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</row>
    <row r="58" spans="1:16" ht="11.25" customHeight="1" x14ac:dyDescent="0.2">
      <c r="A58" s="138"/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</row>
    <row r="59" spans="1:16" x14ac:dyDescent="0.2">
      <c r="A59" s="138"/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</row>
    <row r="60" spans="1:16" x14ac:dyDescent="0.2">
      <c r="A60" s="138"/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</row>
    <row r="61" spans="1:16" x14ac:dyDescent="0.2">
      <c r="A61" s="138"/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</row>
    <row r="62" spans="1:16" x14ac:dyDescent="0.2">
      <c r="A62" s="138"/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</row>
    <row r="63" spans="1:16" x14ac:dyDescent="0.2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</row>
    <row r="64" spans="1:16" x14ac:dyDescent="0.2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</row>
    <row r="65" spans="1:13" x14ac:dyDescent="0.2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</row>
    <row r="66" spans="1:13" x14ac:dyDescent="0.2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</row>
    <row r="67" spans="1:13" x14ac:dyDescent="0.2">
      <c r="A67" s="138"/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</row>
    <row r="68" spans="1:13" x14ac:dyDescent="0.2">
      <c r="A68" s="138"/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</row>
    <row r="69" spans="1:13" x14ac:dyDescent="0.2">
      <c r="A69" s="138"/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</row>
    <row r="70" spans="1:13" x14ac:dyDescent="0.2">
      <c r="A70" s="138"/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</row>
    <row r="71" spans="1:13" x14ac:dyDescent="0.2">
      <c r="A71" s="138"/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</row>
    <row r="72" spans="1:13" x14ac:dyDescent="0.2">
      <c r="A72" s="138"/>
      <c r="B72" s="138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</row>
    <row r="73" spans="1:13" x14ac:dyDescent="0.2">
      <c r="A73" s="138"/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</row>
    <row r="74" spans="1:13" x14ac:dyDescent="0.2">
      <c r="A74" s="138"/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</row>
    <row r="75" spans="1:13" x14ac:dyDescent="0.2">
      <c r="A75" s="138"/>
      <c r="B75" s="138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</row>
    <row r="76" spans="1:13" x14ac:dyDescent="0.2">
      <c r="A76" s="138"/>
      <c r="B76" s="138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</row>
    <row r="77" spans="1:13" x14ac:dyDescent="0.2">
      <c r="A77" s="138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</row>
    <row r="78" spans="1:13" x14ac:dyDescent="0.2">
      <c r="A78" s="138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</row>
    <row r="79" spans="1:13" x14ac:dyDescent="0.2">
      <c r="A79" s="138"/>
      <c r="B79" s="138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</row>
    <row r="80" spans="1:13" x14ac:dyDescent="0.2">
      <c r="A80" s="138"/>
      <c r="B80" s="138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</row>
    <row r="81" spans="1:13" x14ac:dyDescent="0.2">
      <c r="A81" s="138"/>
      <c r="B81" s="138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</row>
    <row r="82" spans="1:13" x14ac:dyDescent="0.2">
      <c r="A82" s="138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</row>
    <row r="83" spans="1:13" x14ac:dyDescent="0.2">
      <c r="A83" s="138"/>
      <c r="B83" s="138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</row>
    <row r="84" spans="1:13" x14ac:dyDescent="0.2">
      <c r="A84" s="138"/>
      <c r="B84" s="138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</row>
    <row r="85" spans="1:13" x14ac:dyDescent="0.2">
      <c r="A85" s="138"/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</row>
    <row r="86" spans="1:13" x14ac:dyDescent="0.2">
      <c r="A86" s="138"/>
      <c r="B86" s="138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</row>
    <row r="87" spans="1:13" x14ac:dyDescent="0.2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</row>
    <row r="88" spans="1:13" x14ac:dyDescent="0.2">
      <c r="A88" s="138"/>
      <c r="B88" s="138"/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8"/>
    </row>
    <row r="89" spans="1:13" x14ac:dyDescent="0.2">
      <c r="A89" s="138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</row>
    <row r="90" spans="1:13" x14ac:dyDescent="0.2">
      <c r="A90" s="138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</row>
    <row r="91" spans="1:13" x14ac:dyDescent="0.2">
      <c r="A91" s="138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</row>
    <row r="92" spans="1:13" x14ac:dyDescent="0.2">
      <c r="A92" s="138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</row>
    <row r="93" spans="1:13" x14ac:dyDescent="0.2">
      <c r="A93" s="138"/>
      <c r="B93" s="138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138"/>
    </row>
    <row r="94" spans="1:13" x14ac:dyDescent="0.2">
      <c r="A94" s="138"/>
      <c r="B94" s="138"/>
      <c r="C94" s="138"/>
      <c r="D94" s="138"/>
      <c r="E94" s="138"/>
      <c r="F94" s="138"/>
      <c r="G94" s="138"/>
      <c r="H94" s="138"/>
      <c r="I94" s="138"/>
      <c r="J94" s="138"/>
      <c r="K94" s="138"/>
      <c r="L94" s="138"/>
      <c r="M94" s="138"/>
    </row>
    <row r="95" spans="1:13" x14ac:dyDescent="0.2">
      <c r="A95" s="138"/>
      <c r="B95" s="138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</row>
    <row r="96" spans="1:13" x14ac:dyDescent="0.2">
      <c r="A96" s="138"/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</row>
    <row r="97" spans="1:13" x14ac:dyDescent="0.2">
      <c r="A97" s="138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</row>
    <row r="98" spans="1:13" x14ac:dyDescent="0.2">
      <c r="A98" s="138"/>
      <c r="B98" s="138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60" orientation="landscape" r:id="rId1"/>
  <headerFooter alignWithMargins="0"/>
  <rowBreaks count="1" manualBreakCount="1">
    <brk id="5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/>
  <dimension ref="A1:D52"/>
  <sheetViews>
    <sheetView topLeftCell="A25" workbookViewId="0">
      <selection activeCell="B50" sqref="B50"/>
    </sheetView>
  </sheetViews>
  <sheetFormatPr defaultColWidth="9.109375" defaultRowHeight="14.4" x14ac:dyDescent="0.3"/>
  <cols>
    <col min="1" max="1" width="46.88671875" style="43" bestFit="1" customWidth="1"/>
    <col min="2" max="2" width="15.44140625" style="44" bestFit="1" customWidth="1"/>
    <col min="3" max="3" width="9.109375" style="43"/>
    <col min="4" max="4" width="11.5546875" style="43" customWidth="1"/>
    <col min="5" max="16384" width="9.109375" style="43"/>
  </cols>
  <sheetData>
    <row r="1" spans="1:4" x14ac:dyDescent="0.3">
      <c r="A1" s="155"/>
      <c r="B1" s="156"/>
      <c r="C1" s="156"/>
      <c r="D1" s="157"/>
    </row>
    <row r="2" spans="1:4" x14ac:dyDescent="0.3">
      <c r="A2" s="158"/>
      <c r="B2" s="159"/>
      <c r="C2" s="159"/>
      <c r="D2" s="160"/>
    </row>
    <row r="3" spans="1:4" x14ac:dyDescent="0.3">
      <c r="A3" s="158"/>
      <c r="B3" s="159"/>
      <c r="C3" s="159"/>
      <c r="D3" s="160"/>
    </row>
    <row r="4" spans="1:4" x14ac:dyDescent="0.3">
      <c r="A4" s="158"/>
      <c r="B4" s="159"/>
      <c r="C4" s="159"/>
      <c r="D4" s="160"/>
    </row>
    <row r="5" spans="1:4" x14ac:dyDescent="0.3">
      <c r="A5" s="158"/>
      <c r="B5" s="159"/>
      <c r="C5" s="159"/>
      <c r="D5" s="160"/>
    </row>
    <row r="6" spans="1:4" x14ac:dyDescent="0.3">
      <c r="A6" s="161"/>
      <c r="B6" s="162"/>
      <c r="C6" s="162"/>
      <c r="D6" s="163"/>
    </row>
    <row r="7" spans="1:4" ht="15.6" x14ac:dyDescent="0.3">
      <c r="A7" s="45" t="s">
        <v>64</v>
      </c>
      <c r="B7" s="154"/>
      <c r="C7" s="154"/>
      <c r="D7" s="154"/>
    </row>
    <row r="8" spans="1:4" ht="15.6" x14ac:dyDescent="0.3">
      <c r="A8" s="46" t="s">
        <v>65</v>
      </c>
      <c r="B8" s="154"/>
      <c r="C8" s="154"/>
      <c r="D8" s="154"/>
    </row>
    <row r="9" spans="1:4" x14ac:dyDescent="0.3">
      <c r="A9" s="67"/>
      <c r="B9" s="69"/>
      <c r="C9" s="70"/>
      <c r="D9" s="71"/>
    </row>
    <row r="10" spans="1:4" x14ac:dyDescent="0.3">
      <c r="A10" s="48" t="s">
        <v>66</v>
      </c>
      <c r="B10" s="59">
        <v>0</v>
      </c>
      <c r="C10" s="49"/>
      <c r="D10" s="47"/>
    </row>
    <row r="11" spans="1:4" x14ac:dyDescent="0.3">
      <c r="A11" s="48"/>
      <c r="B11" s="49"/>
      <c r="C11" s="49"/>
      <c r="D11" s="47"/>
    </row>
    <row r="12" spans="1:4" x14ac:dyDescent="0.3">
      <c r="A12" s="48" t="s">
        <v>67</v>
      </c>
      <c r="B12" s="51">
        <f>B10*16.5%</f>
        <v>0</v>
      </c>
      <c r="C12" s="49"/>
      <c r="D12" s="47"/>
    </row>
    <row r="13" spans="1:4" x14ac:dyDescent="0.3">
      <c r="A13" s="48"/>
      <c r="B13" s="49"/>
      <c r="C13" s="49"/>
      <c r="D13" s="47"/>
    </row>
    <row r="14" spans="1:4" x14ac:dyDescent="0.3">
      <c r="A14" s="48" t="s">
        <v>68</v>
      </c>
      <c r="B14" s="59">
        <v>0</v>
      </c>
      <c r="C14" s="49"/>
      <c r="D14" s="47"/>
    </row>
    <row r="15" spans="1:4" x14ac:dyDescent="0.3">
      <c r="A15" s="48"/>
      <c r="B15" s="51"/>
      <c r="C15" s="49"/>
      <c r="D15" s="47"/>
    </row>
    <row r="16" spans="1:4" x14ac:dyDescent="0.3">
      <c r="A16" s="48" t="s">
        <v>69</v>
      </c>
      <c r="B16" s="59">
        <v>0</v>
      </c>
      <c r="C16" s="49"/>
      <c r="D16" s="47"/>
    </row>
    <row r="17" spans="1:4" x14ac:dyDescent="0.3">
      <c r="A17" s="48"/>
      <c r="B17" s="51"/>
      <c r="C17" s="49"/>
      <c r="D17" s="47"/>
    </row>
    <row r="18" spans="1:4" x14ac:dyDescent="0.3">
      <c r="A18" s="48"/>
      <c r="B18" s="51"/>
      <c r="C18" s="49"/>
      <c r="D18" s="47"/>
    </row>
    <row r="19" spans="1:4" x14ac:dyDescent="0.3">
      <c r="A19" s="50" t="s">
        <v>70</v>
      </c>
      <c r="B19" s="52">
        <f>SUM(B10+B12+B14+B16)</f>
        <v>0</v>
      </c>
      <c r="C19" s="49"/>
      <c r="D19" s="47"/>
    </row>
    <row r="20" spans="1:4" x14ac:dyDescent="0.3">
      <c r="A20" s="48"/>
      <c r="B20" s="51"/>
      <c r="C20" s="49"/>
      <c r="D20" s="47"/>
    </row>
    <row r="21" spans="1:4" x14ac:dyDescent="0.3">
      <c r="A21" s="48"/>
      <c r="B21" s="51"/>
      <c r="C21" s="49"/>
      <c r="D21" s="47"/>
    </row>
    <row r="22" spans="1:4" x14ac:dyDescent="0.3">
      <c r="A22" s="48" t="s">
        <v>78</v>
      </c>
      <c r="B22" s="59">
        <v>0</v>
      </c>
      <c r="C22" s="49"/>
      <c r="D22" s="47"/>
    </row>
    <row r="23" spans="1:4" x14ac:dyDescent="0.3">
      <c r="A23" s="48"/>
      <c r="B23" s="51"/>
      <c r="C23" s="49"/>
      <c r="D23" s="47"/>
    </row>
    <row r="24" spans="1:4" x14ac:dyDescent="0.3">
      <c r="A24" s="48"/>
      <c r="B24" s="53"/>
      <c r="C24" s="49"/>
      <c r="D24" s="47"/>
    </row>
    <row r="25" spans="1:4" x14ac:dyDescent="0.3">
      <c r="A25" s="48" t="s">
        <v>71</v>
      </c>
      <c r="B25" s="54" t="str">
        <f>IFERROR(SUM(B19/B22),"0")</f>
        <v>0</v>
      </c>
      <c r="C25" s="49"/>
      <c r="D25" s="47"/>
    </row>
    <row r="26" spans="1:4" x14ac:dyDescent="0.3">
      <c r="A26" s="48"/>
      <c r="B26" s="53"/>
      <c r="C26" s="49"/>
      <c r="D26" s="47"/>
    </row>
    <row r="27" spans="1:4" x14ac:dyDescent="0.3">
      <c r="A27" s="48"/>
      <c r="B27" s="53"/>
      <c r="C27" s="49"/>
      <c r="D27" s="47"/>
    </row>
    <row r="28" spans="1:4" x14ac:dyDescent="0.3">
      <c r="A28" s="48" t="s">
        <v>72</v>
      </c>
      <c r="B28" s="60">
        <v>0</v>
      </c>
      <c r="C28" s="49"/>
      <c r="D28" s="47"/>
    </row>
    <row r="29" spans="1:4" x14ac:dyDescent="0.3">
      <c r="A29" s="48"/>
      <c r="B29" s="55"/>
      <c r="C29" s="49"/>
      <c r="D29" s="47"/>
    </row>
    <row r="30" spans="1:4" x14ac:dyDescent="0.3">
      <c r="A30" s="50" t="s">
        <v>73</v>
      </c>
      <c r="B30" s="52">
        <f>SUM(B25*B28)</f>
        <v>0</v>
      </c>
      <c r="C30" s="49"/>
      <c r="D30" s="47"/>
    </row>
    <row r="31" spans="1:4" x14ac:dyDescent="0.3">
      <c r="A31" s="68"/>
      <c r="B31" s="72"/>
      <c r="C31" s="73"/>
      <c r="D31" s="74"/>
    </row>
    <row r="33" spans="1:2" x14ac:dyDescent="0.3">
      <c r="A33" s="152" t="s">
        <v>76</v>
      </c>
      <c r="B33" s="153"/>
    </row>
    <row r="34" spans="1:2" x14ac:dyDescent="0.3">
      <c r="A34" s="66" t="s">
        <v>74</v>
      </c>
      <c r="B34" s="64" t="str">
        <f>B25</f>
        <v>0</v>
      </c>
    </row>
    <row r="35" spans="1:2" x14ac:dyDescent="0.3">
      <c r="A35" s="44"/>
    </row>
    <row r="36" spans="1:2" x14ac:dyDescent="0.3">
      <c r="A36" s="56" t="s">
        <v>80</v>
      </c>
      <c r="B36" s="62">
        <v>0</v>
      </c>
    </row>
    <row r="37" spans="1:2" x14ac:dyDescent="0.3">
      <c r="A37" s="57" t="s">
        <v>81</v>
      </c>
      <c r="B37" s="63">
        <f>$B$34*B36</f>
        <v>0</v>
      </c>
    </row>
    <row r="38" spans="1:2" x14ac:dyDescent="0.3">
      <c r="A38" s="56" t="s">
        <v>82</v>
      </c>
      <c r="B38" s="62">
        <v>0</v>
      </c>
    </row>
    <row r="39" spans="1:2" x14ac:dyDescent="0.3">
      <c r="A39" s="57" t="s">
        <v>83</v>
      </c>
      <c r="B39" s="63">
        <f>$B$34*B38</f>
        <v>0</v>
      </c>
    </row>
    <row r="40" spans="1:2" x14ac:dyDescent="0.3">
      <c r="A40" s="56" t="s">
        <v>84</v>
      </c>
      <c r="B40" s="62">
        <v>0</v>
      </c>
    </row>
    <row r="41" spans="1:2" x14ac:dyDescent="0.3">
      <c r="A41" s="57" t="s">
        <v>85</v>
      </c>
      <c r="B41" s="63">
        <f>$B$34*B40</f>
        <v>0</v>
      </c>
    </row>
    <row r="42" spans="1:2" x14ac:dyDescent="0.3">
      <c r="A42" s="56" t="s">
        <v>86</v>
      </c>
      <c r="B42" s="62">
        <v>0</v>
      </c>
    </row>
    <row r="43" spans="1:2" x14ac:dyDescent="0.3">
      <c r="A43" s="57" t="s">
        <v>87</v>
      </c>
      <c r="B43" s="63">
        <f>$B$34*B42</f>
        <v>0</v>
      </c>
    </row>
    <row r="44" spans="1:2" x14ac:dyDescent="0.3">
      <c r="A44" s="56" t="s">
        <v>88</v>
      </c>
      <c r="B44" s="62">
        <v>0</v>
      </c>
    </row>
    <row r="45" spans="1:2" x14ac:dyDescent="0.3">
      <c r="A45" s="57" t="s">
        <v>89</v>
      </c>
      <c r="B45" s="63">
        <f>$B$34*B44</f>
        <v>0</v>
      </c>
    </row>
    <row r="46" spans="1:2" x14ac:dyDescent="0.3">
      <c r="A46" s="56" t="s">
        <v>90</v>
      </c>
      <c r="B46" s="62">
        <v>0</v>
      </c>
    </row>
    <row r="47" spans="1:2" x14ac:dyDescent="0.3">
      <c r="A47" s="57" t="s">
        <v>91</v>
      </c>
      <c r="B47" s="63">
        <f>$B$34*B46</f>
        <v>0</v>
      </c>
    </row>
    <row r="48" spans="1:2" x14ac:dyDescent="0.3">
      <c r="A48" s="44"/>
    </row>
    <row r="49" spans="1:4" x14ac:dyDescent="0.3">
      <c r="A49" s="61" t="s">
        <v>75</v>
      </c>
      <c r="B49" s="65">
        <f>B37+B39+B41+B43+B45+B47</f>
        <v>0</v>
      </c>
    </row>
    <row r="50" spans="1:4" x14ac:dyDescent="0.3">
      <c r="A50" s="44"/>
    </row>
    <row r="51" spans="1:4" x14ac:dyDescent="0.3">
      <c r="A51" s="44"/>
    </row>
    <row r="52" spans="1:4" x14ac:dyDescent="0.3">
      <c r="A52" s="150" t="s">
        <v>77</v>
      </c>
      <c r="B52" s="151"/>
      <c r="C52" s="151"/>
      <c r="D52" s="151"/>
    </row>
  </sheetData>
  <mergeCells count="5">
    <mergeCell ref="A52:D52"/>
    <mergeCell ref="A33:B33"/>
    <mergeCell ref="B7:D7"/>
    <mergeCell ref="B8:D8"/>
    <mergeCell ref="A1:D6"/>
  </mergeCells>
  <conditionalFormatting sqref="B25">
    <cfRule type="cellIs" dxfId="81" priority="19" operator="equal">
      <formula>0</formula>
    </cfRule>
    <cfRule type="cellIs" dxfId="80" priority="20" operator="equal">
      <formula>0</formula>
    </cfRule>
  </conditionalFormatting>
  <conditionalFormatting sqref="B36 B38 B40 B42 B44 B46">
    <cfRule type="containsErrors" dxfId="79" priority="17" stopIfTrue="1">
      <formula>ISERROR(B36)</formula>
    </cfRule>
  </conditionalFormatting>
  <conditionalFormatting sqref="B34">
    <cfRule type="containsErrors" dxfId="78" priority="16" stopIfTrue="1">
      <formula>ISERROR(B34)</formula>
    </cfRule>
  </conditionalFormatting>
  <conditionalFormatting sqref="B37">
    <cfRule type="containsErrors" dxfId="77" priority="7" stopIfTrue="1">
      <formula>ISERROR(B37)</formula>
    </cfRule>
  </conditionalFormatting>
  <conditionalFormatting sqref="B39">
    <cfRule type="containsErrors" dxfId="76" priority="6" stopIfTrue="1">
      <formula>ISERROR(B39)</formula>
    </cfRule>
  </conditionalFormatting>
  <conditionalFormatting sqref="B41">
    <cfRule type="containsErrors" dxfId="75" priority="5" stopIfTrue="1">
      <formula>ISERROR(B41)</formula>
    </cfRule>
  </conditionalFormatting>
  <conditionalFormatting sqref="B43">
    <cfRule type="containsErrors" dxfId="74" priority="4" stopIfTrue="1">
      <formula>ISERROR(B43)</formula>
    </cfRule>
  </conditionalFormatting>
  <conditionalFormatting sqref="B45">
    <cfRule type="containsErrors" dxfId="73" priority="3" stopIfTrue="1">
      <formula>ISERROR(B45)</formula>
    </cfRule>
  </conditionalFormatting>
  <conditionalFormatting sqref="B47">
    <cfRule type="containsErrors" dxfId="72" priority="2" stopIfTrue="1">
      <formula>ISERROR(B47)</formula>
    </cfRule>
  </conditionalFormatting>
  <dataValidations count="1">
    <dataValidation type="custom" allowBlank="1" showInputMessage="1" showErrorMessage="1" error="Only decimal numbers with a maximum of 2 fraction digits are allowed." sqref="B29" xr:uid="{00000000-0002-0000-0400-000000000000}">
      <formula1>IF(ISNUMBER(B29),AND(ROUND(B29,2)=B29,B29&lt;99999999,B29&gt;-99999999),FALSE)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2"/>
  <sheetViews>
    <sheetView topLeftCell="A28" workbookViewId="0">
      <selection activeCell="B50" sqref="B50"/>
    </sheetView>
  </sheetViews>
  <sheetFormatPr defaultColWidth="9.109375" defaultRowHeight="14.4" x14ac:dyDescent="0.3"/>
  <cols>
    <col min="1" max="1" width="46.88671875" style="43" bestFit="1" customWidth="1"/>
    <col min="2" max="2" width="15.44140625" style="44" bestFit="1" customWidth="1"/>
    <col min="3" max="3" width="9.109375" style="43"/>
    <col min="4" max="4" width="11.5546875" style="43" customWidth="1"/>
    <col min="5" max="16384" width="9.109375" style="43"/>
  </cols>
  <sheetData>
    <row r="1" spans="1:4" x14ac:dyDescent="0.3">
      <c r="A1" s="155"/>
      <c r="B1" s="156"/>
      <c r="C1" s="156"/>
      <c r="D1" s="157"/>
    </row>
    <row r="2" spans="1:4" x14ac:dyDescent="0.3">
      <c r="A2" s="158"/>
      <c r="B2" s="159"/>
      <c r="C2" s="159"/>
      <c r="D2" s="160"/>
    </row>
    <row r="3" spans="1:4" x14ac:dyDescent="0.3">
      <c r="A3" s="158"/>
      <c r="B3" s="159"/>
      <c r="C3" s="159"/>
      <c r="D3" s="160"/>
    </row>
    <row r="4" spans="1:4" x14ac:dyDescent="0.3">
      <c r="A4" s="158"/>
      <c r="B4" s="159"/>
      <c r="C4" s="159"/>
      <c r="D4" s="160"/>
    </row>
    <row r="5" spans="1:4" x14ac:dyDescent="0.3">
      <c r="A5" s="158"/>
      <c r="B5" s="159"/>
      <c r="C5" s="159"/>
      <c r="D5" s="160"/>
    </row>
    <row r="6" spans="1:4" x14ac:dyDescent="0.3">
      <c r="A6" s="161"/>
      <c r="B6" s="162"/>
      <c r="C6" s="162"/>
      <c r="D6" s="163"/>
    </row>
    <row r="7" spans="1:4" ht="15.6" x14ac:dyDescent="0.3">
      <c r="A7" s="45" t="s">
        <v>64</v>
      </c>
      <c r="B7" s="154"/>
      <c r="C7" s="154"/>
      <c r="D7" s="154"/>
    </row>
    <row r="8" spans="1:4" ht="15.6" x14ac:dyDescent="0.3">
      <c r="A8" s="46" t="s">
        <v>65</v>
      </c>
      <c r="B8" s="154"/>
      <c r="C8" s="154"/>
      <c r="D8" s="154"/>
    </row>
    <row r="9" spans="1:4" x14ac:dyDescent="0.3">
      <c r="A9" s="48"/>
      <c r="B9" s="51"/>
      <c r="C9" s="49"/>
      <c r="D9" s="47"/>
    </row>
    <row r="10" spans="1:4" x14ac:dyDescent="0.3">
      <c r="A10" s="48" t="s">
        <v>66</v>
      </c>
      <c r="B10" s="59">
        <v>0</v>
      </c>
      <c r="C10" s="49"/>
      <c r="D10" s="47"/>
    </row>
    <row r="11" spans="1:4" x14ac:dyDescent="0.3">
      <c r="A11" s="48"/>
      <c r="B11" s="49"/>
      <c r="C11" s="49"/>
      <c r="D11" s="47"/>
    </row>
    <row r="12" spans="1:4" x14ac:dyDescent="0.3">
      <c r="A12" s="48" t="s">
        <v>67</v>
      </c>
      <c r="B12" s="51">
        <f>B10*16.5%</f>
        <v>0</v>
      </c>
      <c r="C12" s="49"/>
      <c r="D12" s="47"/>
    </row>
    <row r="13" spans="1:4" x14ac:dyDescent="0.3">
      <c r="A13" s="48"/>
      <c r="B13" s="49"/>
      <c r="C13" s="49"/>
      <c r="D13" s="47"/>
    </row>
    <row r="14" spans="1:4" x14ac:dyDescent="0.3">
      <c r="A14" s="48" t="s">
        <v>68</v>
      </c>
      <c r="B14" s="59">
        <v>0</v>
      </c>
      <c r="C14" s="49"/>
      <c r="D14" s="47"/>
    </row>
    <row r="15" spans="1:4" x14ac:dyDescent="0.3">
      <c r="A15" s="48"/>
      <c r="B15" s="51"/>
      <c r="C15" s="49"/>
      <c r="D15" s="47"/>
    </row>
    <row r="16" spans="1:4" x14ac:dyDescent="0.3">
      <c r="A16" s="48" t="s">
        <v>69</v>
      </c>
      <c r="B16" s="59">
        <v>0</v>
      </c>
      <c r="C16" s="49"/>
      <c r="D16" s="47"/>
    </row>
    <row r="17" spans="1:4" x14ac:dyDescent="0.3">
      <c r="A17" s="48"/>
      <c r="B17" s="51"/>
      <c r="C17" s="49"/>
      <c r="D17" s="47"/>
    </row>
    <row r="18" spans="1:4" x14ac:dyDescent="0.3">
      <c r="A18" s="48"/>
      <c r="B18" s="51"/>
      <c r="C18" s="49"/>
      <c r="D18" s="47"/>
    </row>
    <row r="19" spans="1:4" x14ac:dyDescent="0.3">
      <c r="A19" s="50" t="s">
        <v>70</v>
      </c>
      <c r="B19" s="52">
        <f>SUM(B10+B12+B14+B16)</f>
        <v>0</v>
      </c>
      <c r="C19" s="49"/>
      <c r="D19" s="47"/>
    </row>
    <row r="20" spans="1:4" x14ac:dyDescent="0.3">
      <c r="A20" s="48"/>
      <c r="B20" s="51"/>
      <c r="C20" s="49"/>
      <c r="D20" s="47"/>
    </row>
    <row r="21" spans="1:4" x14ac:dyDescent="0.3">
      <c r="A21" s="48"/>
      <c r="B21" s="51"/>
      <c r="C21" s="49"/>
      <c r="D21" s="47"/>
    </row>
    <row r="22" spans="1:4" x14ac:dyDescent="0.3">
      <c r="A22" s="48" t="s">
        <v>78</v>
      </c>
      <c r="B22" s="59">
        <v>0</v>
      </c>
      <c r="C22" s="49"/>
      <c r="D22" s="47"/>
    </row>
    <row r="23" spans="1:4" x14ac:dyDescent="0.3">
      <c r="A23" s="48"/>
      <c r="B23" s="51"/>
      <c r="C23" s="49"/>
      <c r="D23" s="47"/>
    </row>
    <row r="24" spans="1:4" x14ac:dyDescent="0.3">
      <c r="A24" s="48"/>
      <c r="B24" s="53"/>
      <c r="C24" s="49"/>
      <c r="D24" s="47"/>
    </row>
    <row r="25" spans="1:4" x14ac:dyDescent="0.3">
      <c r="A25" s="48" t="s">
        <v>71</v>
      </c>
      <c r="B25" s="54" t="str">
        <f>IFERROR(SUM(B19/B22),"0")</f>
        <v>0</v>
      </c>
      <c r="C25" s="49"/>
      <c r="D25" s="47"/>
    </row>
    <row r="26" spans="1:4" x14ac:dyDescent="0.3">
      <c r="A26" s="48"/>
      <c r="B26" s="53"/>
      <c r="C26" s="49"/>
      <c r="D26" s="47"/>
    </row>
    <row r="27" spans="1:4" x14ac:dyDescent="0.3">
      <c r="A27" s="48"/>
      <c r="B27" s="53"/>
      <c r="C27" s="49"/>
      <c r="D27" s="47"/>
    </row>
    <row r="28" spans="1:4" x14ac:dyDescent="0.3">
      <c r="A28" s="48" t="s">
        <v>72</v>
      </c>
      <c r="B28" s="60">
        <v>0</v>
      </c>
      <c r="C28" s="49"/>
      <c r="D28" s="47"/>
    </row>
    <row r="29" spans="1:4" x14ac:dyDescent="0.3">
      <c r="A29" s="48"/>
      <c r="B29" s="55"/>
      <c r="C29" s="49"/>
      <c r="D29" s="47"/>
    </row>
    <row r="30" spans="1:4" x14ac:dyDescent="0.3">
      <c r="A30" s="50" t="s">
        <v>73</v>
      </c>
      <c r="B30" s="52">
        <f>SUM(B25*B28)</f>
        <v>0</v>
      </c>
      <c r="C30" s="49"/>
      <c r="D30" s="47"/>
    </row>
    <row r="31" spans="1:4" x14ac:dyDescent="0.3">
      <c r="A31" s="68"/>
      <c r="B31" s="72"/>
      <c r="C31" s="73"/>
      <c r="D31" s="74"/>
    </row>
    <row r="32" spans="1:4" x14ac:dyDescent="0.3">
      <c r="A32" s="48"/>
      <c r="B32" s="58"/>
      <c r="C32" s="49"/>
      <c r="D32" s="49"/>
    </row>
    <row r="33" spans="1:2" x14ac:dyDescent="0.3">
      <c r="A33" s="152" t="s">
        <v>76</v>
      </c>
      <c r="B33" s="153"/>
    </row>
    <row r="34" spans="1:2" x14ac:dyDescent="0.3">
      <c r="A34" s="66" t="s">
        <v>74</v>
      </c>
      <c r="B34" s="64" t="str">
        <f>B25</f>
        <v>0</v>
      </c>
    </row>
    <row r="35" spans="1:2" x14ac:dyDescent="0.3">
      <c r="A35" s="44"/>
    </row>
    <row r="36" spans="1:2" x14ac:dyDescent="0.3">
      <c r="A36" s="56" t="s">
        <v>80</v>
      </c>
      <c r="B36" s="62">
        <v>0</v>
      </c>
    </row>
    <row r="37" spans="1:2" x14ac:dyDescent="0.3">
      <c r="A37" s="57" t="s">
        <v>81</v>
      </c>
      <c r="B37" s="63">
        <f>$B$34*B36</f>
        <v>0</v>
      </c>
    </row>
    <row r="38" spans="1:2" x14ac:dyDescent="0.3">
      <c r="A38" s="56" t="s">
        <v>82</v>
      </c>
      <c r="B38" s="62">
        <v>0</v>
      </c>
    </row>
    <row r="39" spans="1:2" x14ac:dyDescent="0.3">
      <c r="A39" s="57" t="s">
        <v>83</v>
      </c>
      <c r="B39" s="63">
        <f>$B$34*B38</f>
        <v>0</v>
      </c>
    </row>
    <row r="40" spans="1:2" x14ac:dyDescent="0.3">
      <c r="A40" s="56" t="s">
        <v>84</v>
      </c>
      <c r="B40" s="62">
        <v>0</v>
      </c>
    </row>
    <row r="41" spans="1:2" x14ac:dyDescent="0.3">
      <c r="A41" s="57" t="s">
        <v>85</v>
      </c>
      <c r="B41" s="63">
        <f>$B$34*B40</f>
        <v>0</v>
      </c>
    </row>
    <row r="42" spans="1:2" x14ac:dyDescent="0.3">
      <c r="A42" s="56" t="s">
        <v>86</v>
      </c>
      <c r="B42" s="62">
        <v>0</v>
      </c>
    </row>
    <row r="43" spans="1:2" x14ac:dyDescent="0.3">
      <c r="A43" s="57" t="s">
        <v>87</v>
      </c>
      <c r="B43" s="63">
        <f>$B$34*B42</f>
        <v>0</v>
      </c>
    </row>
    <row r="44" spans="1:2" x14ac:dyDescent="0.3">
      <c r="A44" s="56" t="s">
        <v>88</v>
      </c>
      <c r="B44" s="62">
        <v>0</v>
      </c>
    </row>
    <row r="45" spans="1:2" x14ac:dyDescent="0.3">
      <c r="A45" s="57" t="s">
        <v>89</v>
      </c>
      <c r="B45" s="63">
        <f>$B$34*B44</f>
        <v>0</v>
      </c>
    </row>
    <row r="46" spans="1:2" x14ac:dyDescent="0.3">
      <c r="A46" s="56" t="s">
        <v>90</v>
      </c>
      <c r="B46" s="62">
        <v>0</v>
      </c>
    </row>
    <row r="47" spans="1:2" x14ac:dyDescent="0.3">
      <c r="A47" s="57" t="s">
        <v>91</v>
      </c>
      <c r="B47" s="63">
        <f>$B$34*B46</f>
        <v>0</v>
      </c>
    </row>
    <row r="48" spans="1:2" x14ac:dyDescent="0.3">
      <c r="A48" s="44"/>
    </row>
    <row r="49" spans="1:4" x14ac:dyDescent="0.3">
      <c r="A49" s="61" t="s">
        <v>75</v>
      </c>
      <c r="B49" s="65">
        <f>B37+B39+B41+B43+B45+B47</f>
        <v>0</v>
      </c>
    </row>
    <row r="50" spans="1:4" x14ac:dyDescent="0.3">
      <c r="A50" s="44"/>
    </row>
    <row r="51" spans="1:4" x14ac:dyDescent="0.3">
      <c r="A51" s="44"/>
    </row>
    <row r="52" spans="1:4" x14ac:dyDescent="0.3">
      <c r="A52" s="150" t="s">
        <v>77</v>
      </c>
      <c r="B52" s="151"/>
      <c r="C52" s="151"/>
      <c r="D52" s="151"/>
    </row>
  </sheetData>
  <mergeCells count="5">
    <mergeCell ref="A52:D52"/>
    <mergeCell ref="A33:B33"/>
    <mergeCell ref="A1:D6"/>
    <mergeCell ref="B7:D7"/>
    <mergeCell ref="B8:D8"/>
  </mergeCells>
  <conditionalFormatting sqref="B25">
    <cfRule type="cellIs" dxfId="71" priority="12" operator="equal">
      <formula>0</formula>
    </cfRule>
    <cfRule type="cellIs" dxfId="70" priority="13" operator="equal">
      <formula>0</formula>
    </cfRule>
  </conditionalFormatting>
  <conditionalFormatting sqref="B36">
    <cfRule type="containsErrors" dxfId="69" priority="11" stopIfTrue="1">
      <formula>ISERROR(B36)</formula>
    </cfRule>
  </conditionalFormatting>
  <conditionalFormatting sqref="B38 B40 B42 B44 B46">
    <cfRule type="containsErrors" dxfId="68" priority="10" stopIfTrue="1">
      <formula>ISERROR(B38)</formula>
    </cfRule>
  </conditionalFormatting>
  <conditionalFormatting sqref="B34">
    <cfRule type="containsErrors" dxfId="67" priority="9" stopIfTrue="1">
      <formula>ISERROR(B34)</formula>
    </cfRule>
  </conditionalFormatting>
  <conditionalFormatting sqref="B37">
    <cfRule type="containsErrors" dxfId="66" priority="8" stopIfTrue="1">
      <formula>ISERROR(B37)</formula>
    </cfRule>
  </conditionalFormatting>
  <conditionalFormatting sqref="B39">
    <cfRule type="containsErrors" dxfId="65" priority="7" stopIfTrue="1">
      <formula>ISERROR(B39)</formula>
    </cfRule>
  </conditionalFormatting>
  <conditionalFormatting sqref="B41">
    <cfRule type="containsErrors" dxfId="64" priority="6" stopIfTrue="1">
      <formula>ISERROR(B41)</formula>
    </cfRule>
  </conditionalFormatting>
  <conditionalFormatting sqref="B43">
    <cfRule type="containsErrors" dxfId="63" priority="5" stopIfTrue="1">
      <formula>ISERROR(B43)</formula>
    </cfRule>
  </conditionalFormatting>
  <conditionalFormatting sqref="B45">
    <cfRule type="containsErrors" dxfId="62" priority="4" stopIfTrue="1">
      <formula>ISERROR(B45)</formula>
    </cfRule>
  </conditionalFormatting>
  <conditionalFormatting sqref="B47">
    <cfRule type="containsErrors" dxfId="61" priority="3" stopIfTrue="1">
      <formula>ISERROR(B47)</formula>
    </cfRule>
  </conditionalFormatting>
  <dataValidations count="1">
    <dataValidation type="custom" allowBlank="1" showInputMessage="1" showErrorMessage="1" error="Only decimal numbers with a maximum of 2 fraction digits are allowed." sqref="B29" xr:uid="{00000000-0002-0000-0500-000000000000}">
      <formula1>IF(ISNUMBER(B29),AND(ROUND(B29,2)=B29,B29&lt;99999999,B29&gt;-99999999),FALSE)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2"/>
  <sheetViews>
    <sheetView topLeftCell="A19" workbookViewId="0">
      <selection activeCell="D47" sqref="D47"/>
    </sheetView>
  </sheetViews>
  <sheetFormatPr defaultColWidth="9.109375" defaultRowHeight="14.4" x14ac:dyDescent="0.3"/>
  <cols>
    <col min="1" max="1" width="46.88671875" style="43" bestFit="1" customWidth="1"/>
    <col min="2" max="2" width="15.44140625" style="44" bestFit="1" customWidth="1"/>
    <col min="3" max="3" width="9.109375" style="43"/>
    <col min="4" max="4" width="11.5546875" style="43" customWidth="1"/>
    <col min="5" max="16384" width="9.109375" style="43"/>
  </cols>
  <sheetData>
    <row r="1" spans="1:4" x14ac:dyDescent="0.3">
      <c r="A1" s="164" t="s">
        <v>79</v>
      </c>
      <c r="B1" s="156"/>
      <c r="C1" s="156"/>
      <c r="D1" s="157"/>
    </row>
    <row r="2" spans="1:4" x14ac:dyDescent="0.3">
      <c r="A2" s="158"/>
      <c r="B2" s="159"/>
      <c r="C2" s="159"/>
      <c r="D2" s="160"/>
    </row>
    <row r="3" spans="1:4" x14ac:dyDescent="0.3">
      <c r="A3" s="158"/>
      <c r="B3" s="159"/>
      <c r="C3" s="159"/>
      <c r="D3" s="160"/>
    </row>
    <row r="4" spans="1:4" x14ac:dyDescent="0.3">
      <c r="A4" s="158"/>
      <c r="B4" s="159"/>
      <c r="C4" s="159"/>
      <c r="D4" s="160"/>
    </row>
    <row r="5" spans="1:4" x14ac:dyDescent="0.3">
      <c r="A5" s="158"/>
      <c r="B5" s="159"/>
      <c r="C5" s="159"/>
      <c r="D5" s="160"/>
    </row>
    <row r="6" spans="1:4" x14ac:dyDescent="0.3">
      <c r="A6" s="161"/>
      <c r="B6" s="162"/>
      <c r="C6" s="162"/>
      <c r="D6" s="163"/>
    </row>
    <row r="7" spans="1:4" ht="15.6" x14ac:dyDescent="0.3">
      <c r="A7" s="45" t="s">
        <v>64</v>
      </c>
      <c r="B7" s="154"/>
      <c r="C7" s="154"/>
      <c r="D7" s="154"/>
    </row>
    <row r="8" spans="1:4" ht="15.6" x14ac:dyDescent="0.3">
      <c r="A8" s="46" t="s">
        <v>65</v>
      </c>
      <c r="B8" s="154"/>
      <c r="C8" s="154"/>
      <c r="D8" s="154"/>
    </row>
    <row r="9" spans="1:4" x14ac:dyDescent="0.3">
      <c r="A9" s="48"/>
      <c r="B9" s="51"/>
      <c r="C9" s="49"/>
      <c r="D9" s="47"/>
    </row>
    <row r="10" spans="1:4" x14ac:dyDescent="0.3">
      <c r="A10" s="48" t="s">
        <v>66</v>
      </c>
      <c r="B10" s="59">
        <v>0</v>
      </c>
      <c r="C10" s="49"/>
      <c r="D10" s="47"/>
    </row>
    <row r="11" spans="1:4" x14ac:dyDescent="0.3">
      <c r="A11" s="48"/>
      <c r="B11" s="49"/>
      <c r="C11" s="49"/>
      <c r="D11" s="47"/>
    </row>
    <row r="12" spans="1:4" x14ac:dyDescent="0.3">
      <c r="A12" s="48" t="s">
        <v>67</v>
      </c>
      <c r="B12" s="51">
        <f>B10*16.5%</f>
        <v>0</v>
      </c>
      <c r="C12" s="49"/>
      <c r="D12" s="47"/>
    </row>
    <row r="13" spans="1:4" x14ac:dyDescent="0.3">
      <c r="A13" s="48"/>
      <c r="B13" s="49"/>
      <c r="C13" s="49"/>
      <c r="D13" s="47"/>
    </row>
    <row r="14" spans="1:4" x14ac:dyDescent="0.3">
      <c r="A14" s="48" t="s">
        <v>68</v>
      </c>
      <c r="B14" s="59">
        <v>0</v>
      </c>
      <c r="C14" s="49"/>
      <c r="D14" s="47"/>
    </row>
    <row r="15" spans="1:4" x14ac:dyDescent="0.3">
      <c r="A15" s="48"/>
      <c r="B15" s="51"/>
      <c r="C15" s="49"/>
      <c r="D15" s="47"/>
    </row>
    <row r="16" spans="1:4" x14ac:dyDescent="0.3">
      <c r="A16" s="48" t="s">
        <v>69</v>
      </c>
      <c r="B16" s="59">
        <v>0</v>
      </c>
      <c r="C16" s="49"/>
      <c r="D16" s="47"/>
    </row>
    <row r="17" spans="1:4" x14ac:dyDescent="0.3">
      <c r="A17" s="48"/>
      <c r="B17" s="51"/>
      <c r="C17" s="49"/>
      <c r="D17" s="47"/>
    </row>
    <row r="18" spans="1:4" x14ac:dyDescent="0.3">
      <c r="A18" s="48"/>
      <c r="B18" s="51"/>
      <c r="C18" s="49"/>
      <c r="D18" s="47"/>
    </row>
    <row r="19" spans="1:4" x14ac:dyDescent="0.3">
      <c r="A19" s="50" t="s">
        <v>70</v>
      </c>
      <c r="B19" s="52">
        <f>SUM(B10+B12+B14+B16)</f>
        <v>0</v>
      </c>
      <c r="C19" s="49"/>
      <c r="D19" s="47"/>
    </row>
    <row r="20" spans="1:4" x14ac:dyDescent="0.3">
      <c r="A20" s="48"/>
      <c r="B20" s="51"/>
      <c r="C20" s="49"/>
      <c r="D20" s="47"/>
    </row>
    <row r="21" spans="1:4" x14ac:dyDescent="0.3">
      <c r="A21" s="48"/>
      <c r="B21" s="51"/>
      <c r="C21" s="49"/>
      <c r="D21" s="47"/>
    </row>
    <row r="22" spans="1:4" x14ac:dyDescent="0.3">
      <c r="A22" s="48" t="s">
        <v>78</v>
      </c>
      <c r="B22" s="59">
        <v>0</v>
      </c>
      <c r="C22" s="49"/>
      <c r="D22" s="47"/>
    </row>
    <row r="23" spans="1:4" x14ac:dyDescent="0.3">
      <c r="A23" s="48"/>
      <c r="B23" s="51"/>
      <c r="C23" s="49"/>
      <c r="D23" s="47"/>
    </row>
    <row r="24" spans="1:4" x14ac:dyDescent="0.3">
      <c r="A24" s="48"/>
      <c r="B24" s="53"/>
      <c r="C24" s="49"/>
      <c r="D24" s="47"/>
    </row>
    <row r="25" spans="1:4" x14ac:dyDescent="0.3">
      <c r="A25" s="48" t="s">
        <v>71</v>
      </c>
      <c r="B25" s="54" t="str">
        <f>IFERROR(SUM(B19/B22),"0")</f>
        <v>0</v>
      </c>
      <c r="C25" s="49"/>
      <c r="D25" s="47"/>
    </row>
    <row r="26" spans="1:4" x14ac:dyDescent="0.3">
      <c r="A26" s="48"/>
      <c r="B26" s="53"/>
      <c r="C26" s="49"/>
      <c r="D26" s="47"/>
    </row>
    <row r="27" spans="1:4" x14ac:dyDescent="0.3">
      <c r="A27" s="48"/>
      <c r="B27" s="53"/>
      <c r="C27" s="49"/>
      <c r="D27" s="47"/>
    </row>
    <row r="28" spans="1:4" x14ac:dyDescent="0.3">
      <c r="A28" s="48" t="s">
        <v>72</v>
      </c>
      <c r="B28" s="60">
        <v>0</v>
      </c>
      <c r="C28" s="49"/>
      <c r="D28" s="47"/>
    </row>
    <row r="29" spans="1:4" x14ac:dyDescent="0.3">
      <c r="A29" s="48"/>
      <c r="B29" s="55"/>
      <c r="C29" s="49"/>
      <c r="D29" s="47"/>
    </row>
    <row r="30" spans="1:4" x14ac:dyDescent="0.3">
      <c r="A30" s="50" t="s">
        <v>73</v>
      </c>
      <c r="B30" s="52">
        <f>SUM(B25*B28)</f>
        <v>0</v>
      </c>
      <c r="C30" s="49"/>
      <c r="D30" s="47"/>
    </row>
    <row r="31" spans="1:4" x14ac:dyDescent="0.3">
      <c r="A31" s="68"/>
      <c r="B31" s="72"/>
      <c r="C31" s="73"/>
      <c r="D31" s="74"/>
    </row>
    <row r="32" spans="1:4" x14ac:dyDescent="0.3">
      <c r="A32" s="48"/>
      <c r="B32" s="58"/>
      <c r="C32" s="49"/>
      <c r="D32" s="49"/>
    </row>
    <row r="33" spans="1:2" x14ac:dyDescent="0.3">
      <c r="A33" s="152" t="s">
        <v>76</v>
      </c>
      <c r="B33" s="153"/>
    </row>
    <row r="34" spans="1:2" x14ac:dyDescent="0.3">
      <c r="A34" s="66" t="s">
        <v>74</v>
      </c>
      <c r="B34" s="64" t="str">
        <f>B25</f>
        <v>0</v>
      </c>
    </row>
    <row r="35" spans="1:2" x14ac:dyDescent="0.3">
      <c r="A35" s="44"/>
    </row>
    <row r="36" spans="1:2" x14ac:dyDescent="0.3">
      <c r="A36" s="56" t="s">
        <v>80</v>
      </c>
      <c r="B36" s="62">
        <v>0</v>
      </c>
    </row>
    <row r="37" spans="1:2" x14ac:dyDescent="0.3">
      <c r="A37" s="57" t="s">
        <v>81</v>
      </c>
      <c r="B37" s="63">
        <f>$B$34*B36</f>
        <v>0</v>
      </c>
    </row>
    <row r="38" spans="1:2" x14ac:dyDescent="0.3">
      <c r="A38" s="56" t="s">
        <v>82</v>
      </c>
      <c r="B38" s="62">
        <v>0</v>
      </c>
    </row>
    <row r="39" spans="1:2" x14ac:dyDescent="0.3">
      <c r="A39" s="57" t="s">
        <v>83</v>
      </c>
      <c r="B39" s="63">
        <f>$B$34*B38</f>
        <v>0</v>
      </c>
    </row>
    <row r="40" spans="1:2" x14ac:dyDescent="0.3">
      <c r="A40" s="56" t="s">
        <v>84</v>
      </c>
      <c r="B40" s="62">
        <v>0</v>
      </c>
    </row>
    <row r="41" spans="1:2" x14ac:dyDescent="0.3">
      <c r="A41" s="57" t="s">
        <v>85</v>
      </c>
      <c r="B41" s="63">
        <f>$B$34*B40</f>
        <v>0</v>
      </c>
    </row>
    <row r="42" spans="1:2" x14ac:dyDescent="0.3">
      <c r="A42" s="56" t="s">
        <v>86</v>
      </c>
      <c r="B42" s="62">
        <v>0</v>
      </c>
    </row>
    <row r="43" spans="1:2" x14ac:dyDescent="0.3">
      <c r="A43" s="57" t="s">
        <v>87</v>
      </c>
      <c r="B43" s="63">
        <f>$B$34*B42</f>
        <v>0</v>
      </c>
    </row>
    <row r="44" spans="1:2" x14ac:dyDescent="0.3">
      <c r="A44" s="56" t="s">
        <v>88</v>
      </c>
      <c r="B44" s="62">
        <v>0</v>
      </c>
    </row>
    <row r="45" spans="1:2" x14ac:dyDescent="0.3">
      <c r="A45" s="57" t="s">
        <v>89</v>
      </c>
      <c r="B45" s="63">
        <f>$B$34*B44</f>
        <v>0</v>
      </c>
    </row>
    <row r="46" spans="1:2" x14ac:dyDescent="0.3">
      <c r="A46" s="56" t="s">
        <v>90</v>
      </c>
      <c r="B46" s="62">
        <v>0</v>
      </c>
    </row>
    <row r="47" spans="1:2" x14ac:dyDescent="0.3">
      <c r="A47" s="57" t="s">
        <v>91</v>
      </c>
      <c r="B47" s="63">
        <f>$B$34*B46</f>
        <v>0</v>
      </c>
    </row>
    <row r="48" spans="1:2" x14ac:dyDescent="0.3">
      <c r="A48" s="44"/>
    </row>
    <row r="49" spans="1:4" x14ac:dyDescent="0.3">
      <c r="A49" s="61" t="s">
        <v>75</v>
      </c>
      <c r="B49" s="65">
        <f>B37+B39+B41+B43+B45+B47</f>
        <v>0</v>
      </c>
    </row>
    <row r="50" spans="1:4" x14ac:dyDescent="0.3">
      <c r="A50" s="44"/>
    </row>
    <row r="51" spans="1:4" x14ac:dyDescent="0.3">
      <c r="A51" s="44"/>
    </row>
    <row r="52" spans="1:4" x14ac:dyDescent="0.3">
      <c r="A52" s="150" t="s">
        <v>77</v>
      </c>
      <c r="B52" s="151"/>
      <c r="C52" s="151"/>
      <c r="D52" s="151"/>
    </row>
  </sheetData>
  <mergeCells count="5">
    <mergeCell ref="A52:D52"/>
    <mergeCell ref="A33:B33"/>
    <mergeCell ref="A1:D6"/>
    <mergeCell ref="B7:D7"/>
    <mergeCell ref="B8:D8"/>
  </mergeCells>
  <conditionalFormatting sqref="B25">
    <cfRule type="cellIs" dxfId="60" priority="12" operator="equal">
      <formula>0</formula>
    </cfRule>
    <cfRule type="cellIs" dxfId="59" priority="13" operator="equal">
      <formula>0</formula>
    </cfRule>
  </conditionalFormatting>
  <conditionalFormatting sqref="B36">
    <cfRule type="containsErrors" dxfId="58" priority="11" stopIfTrue="1">
      <formula>ISERROR(B36)</formula>
    </cfRule>
  </conditionalFormatting>
  <conditionalFormatting sqref="B38 B40 B42 B44 B46">
    <cfRule type="containsErrors" dxfId="57" priority="10" stopIfTrue="1">
      <formula>ISERROR(B38)</formula>
    </cfRule>
  </conditionalFormatting>
  <conditionalFormatting sqref="B34">
    <cfRule type="containsErrors" dxfId="56" priority="9" stopIfTrue="1">
      <formula>ISERROR(B34)</formula>
    </cfRule>
  </conditionalFormatting>
  <conditionalFormatting sqref="B37">
    <cfRule type="containsErrors" dxfId="55" priority="8" stopIfTrue="1">
      <formula>ISERROR(B37)</formula>
    </cfRule>
  </conditionalFormatting>
  <conditionalFormatting sqref="B39">
    <cfRule type="containsErrors" dxfId="54" priority="7" stopIfTrue="1">
      <formula>ISERROR(B39)</formula>
    </cfRule>
  </conditionalFormatting>
  <conditionalFormatting sqref="B41">
    <cfRule type="containsErrors" dxfId="53" priority="6" stopIfTrue="1">
      <formula>ISERROR(B41)</formula>
    </cfRule>
  </conditionalFormatting>
  <conditionalFormatting sqref="B43">
    <cfRule type="containsErrors" dxfId="52" priority="5" stopIfTrue="1">
      <formula>ISERROR(B43)</formula>
    </cfRule>
  </conditionalFormatting>
  <conditionalFormatting sqref="B45">
    <cfRule type="containsErrors" dxfId="51" priority="4" stopIfTrue="1">
      <formula>ISERROR(B45)</formula>
    </cfRule>
  </conditionalFormatting>
  <conditionalFormatting sqref="B47">
    <cfRule type="containsErrors" dxfId="50" priority="3" stopIfTrue="1">
      <formula>ISERROR(B47)</formula>
    </cfRule>
  </conditionalFormatting>
  <dataValidations count="1">
    <dataValidation type="custom" allowBlank="1" showInputMessage="1" showErrorMessage="1" error="Only decimal numbers with a maximum of 2 fraction digits are allowed." sqref="B29" xr:uid="{00000000-0002-0000-0600-000000000000}">
      <formula1>IF(ISNUMBER(B29),AND(ROUND(B29,2)=B29,B29&lt;99999999,B29&gt;-99999999),FALSE)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52"/>
  <sheetViews>
    <sheetView topLeftCell="A25" workbookViewId="0">
      <selection activeCell="B50" sqref="B50"/>
    </sheetView>
  </sheetViews>
  <sheetFormatPr defaultColWidth="9.109375" defaultRowHeight="14.4" x14ac:dyDescent="0.3"/>
  <cols>
    <col min="1" max="1" width="46.88671875" style="43" bestFit="1" customWidth="1"/>
    <col min="2" max="2" width="15.44140625" style="44" bestFit="1" customWidth="1"/>
    <col min="3" max="3" width="9.109375" style="43"/>
    <col min="4" max="4" width="11.5546875" style="43" customWidth="1"/>
    <col min="5" max="16384" width="9.109375" style="43"/>
  </cols>
  <sheetData>
    <row r="1" spans="1:4" x14ac:dyDescent="0.3">
      <c r="A1" s="155"/>
      <c r="B1" s="156"/>
      <c r="C1" s="156"/>
      <c r="D1" s="157"/>
    </row>
    <row r="2" spans="1:4" x14ac:dyDescent="0.3">
      <c r="A2" s="158"/>
      <c r="B2" s="159"/>
      <c r="C2" s="159"/>
      <c r="D2" s="160"/>
    </row>
    <row r="3" spans="1:4" x14ac:dyDescent="0.3">
      <c r="A3" s="158"/>
      <c r="B3" s="159"/>
      <c r="C3" s="159"/>
      <c r="D3" s="160"/>
    </row>
    <row r="4" spans="1:4" x14ac:dyDescent="0.3">
      <c r="A4" s="158"/>
      <c r="B4" s="159"/>
      <c r="C4" s="159"/>
      <c r="D4" s="160"/>
    </row>
    <row r="5" spans="1:4" x14ac:dyDescent="0.3">
      <c r="A5" s="158"/>
      <c r="B5" s="159"/>
      <c r="C5" s="159"/>
      <c r="D5" s="160"/>
    </row>
    <row r="6" spans="1:4" x14ac:dyDescent="0.3">
      <c r="A6" s="161"/>
      <c r="B6" s="162"/>
      <c r="C6" s="162"/>
      <c r="D6" s="163"/>
    </row>
    <row r="7" spans="1:4" ht="15.6" x14ac:dyDescent="0.3">
      <c r="A7" s="45" t="s">
        <v>64</v>
      </c>
      <c r="B7" s="154"/>
      <c r="C7" s="154"/>
      <c r="D7" s="154"/>
    </row>
    <row r="8" spans="1:4" ht="15.6" x14ac:dyDescent="0.3">
      <c r="A8" s="46" t="s">
        <v>65</v>
      </c>
      <c r="B8" s="154"/>
      <c r="C8" s="154"/>
      <c r="D8" s="154"/>
    </row>
    <row r="9" spans="1:4" x14ac:dyDescent="0.3">
      <c r="A9" s="48"/>
      <c r="B9" s="51"/>
      <c r="C9" s="49"/>
      <c r="D9" s="47"/>
    </row>
    <row r="10" spans="1:4" x14ac:dyDescent="0.3">
      <c r="A10" s="48" t="s">
        <v>66</v>
      </c>
      <c r="B10" s="59">
        <v>0</v>
      </c>
      <c r="C10" s="49"/>
      <c r="D10" s="47"/>
    </row>
    <row r="11" spans="1:4" x14ac:dyDescent="0.3">
      <c r="A11" s="48"/>
      <c r="B11" s="49"/>
      <c r="C11" s="49"/>
      <c r="D11" s="47"/>
    </row>
    <row r="12" spans="1:4" x14ac:dyDescent="0.3">
      <c r="A12" s="48" t="s">
        <v>67</v>
      </c>
      <c r="B12" s="51">
        <f>B10*16.5%</f>
        <v>0</v>
      </c>
      <c r="C12" s="49"/>
      <c r="D12" s="47"/>
    </row>
    <row r="13" spans="1:4" x14ac:dyDescent="0.3">
      <c r="A13" s="48"/>
      <c r="B13" s="49"/>
      <c r="C13" s="49"/>
      <c r="D13" s="47"/>
    </row>
    <row r="14" spans="1:4" x14ac:dyDescent="0.3">
      <c r="A14" s="48" t="s">
        <v>68</v>
      </c>
      <c r="B14" s="59">
        <v>0</v>
      </c>
      <c r="C14" s="49"/>
      <c r="D14" s="47"/>
    </row>
    <row r="15" spans="1:4" x14ac:dyDescent="0.3">
      <c r="A15" s="48"/>
      <c r="B15" s="51"/>
      <c r="C15" s="49"/>
      <c r="D15" s="47"/>
    </row>
    <row r="16" spans="1:4" x14ac:dyDescent="0.3">
      <c r="A16" s="48" t="s">
        <v>69</v>
      </c>
      <c r="B16" s="59">
        <v>0</v>
      </c>
      <c r="C16" s="49"/>
      <c r="D16" s="47"/>
    </row>
    <row r="17" spans="1:4" x14ac:dyDescent="0.3">
      <c r="A17" s="48"/>
      <c r="B17" s="51"/>
      <c r="C17" s="49"/>
      <c r="D17" s="47"/>
    </row>
    <row r="18" spans="1:4" x14ac:dyDescent="0.3">
      <c r="A18" s="48"/>
      <c r="B18" s="51"/>
      <c r="C18" s="49"/>
      <c r="D18" s="47"/>
    </row>
    <row r="19" spans="1:4" x14ac:dyDescent="0.3">
      <c r="A19" s="50" t="s">
        <v>70</v>
      </c>
      <c r="B19" s="52">
        <f>SUM(B10+B12+B14+B16)</f>
        <v>0</v>
      </c>
      <c r="C19" s="49"/>
      <c r="D19" s="47"/>
    </row>
    <row r="20" spans="1:4" x14ac:dyDescent="0.3">
      <c r="A20" s="48"/>
      <c r="B20" s="51"/>
      <c r="C20" s="49"/>
      <c r="D20" s="47"/>
    </row>
    <row r="21" spans="1:4" x14ac:dyDescent="0.3">
      <c r="A21" s="48"/>
      <c r="B21" s="51"/>
      <c r="C21" s="49"/>
      <c r="D21" s="47"/>
    </row>
    <row r="22" spans="1:4" x14ac:dyDescent="0.3">
      <c r="A22" s="48" t="s">
        <v>78</v>
      </c>
      <c r="B22" s="59">
        <v>0</v>
      </c>
      <c r="C22" s="49"/>
      <c r="D22" s="47"/>
    </row>
    <row r="23" spans="1:4" x14ac:dyDescent="0.3">
      <c r="A23" s="48"/>
      <c r="B23" s="51"/>
      <c r="C23" s="49"/>
      <c r="D23" s="47"/>
    </row>
    <row r="24" spans="1:4" x14ac:dyDescent="0.3">
      <c r="A24" s="48"/>
      <c r="B24" s="53"/>
      <c r="C24" s="49"/>
      <c r="D24" s="47"/>
    </row>
    <row r="25" spans="1:4" x14ac:dyDescent="0.3">
      <c r="A25" s="48" t="s">
        <v>71</v>
      </c>
      <c r="B25" s="54" t="str">
        <f>IFERROR(SUM(B19/B22),"0")</f>
        <v>0</v>
      </c>
      <c r="C25" s="49"/>
      <c r="D25" s="47"/>
    </row>
    <row r="26" spans="1:4" x14ac:dyDescent="0.3">
      <c r="A26" s="48"/>
      <c r="B26" s="53"/>
      <c r="C26" s="49"/>
      <c r="D26" s="47"/>
    </row>
    <row r="27" spans="1:4" x14ac:dyDescent="0.3">
      <c r="A27" s="48"/>
      <c r="B27" s="53"/>
      <c r="C27" s="49"/>
      <c r="D27" s="47"/>
    </row>
    <row r="28" spans="1:4" x14ac:dyDescent="0.3">
      <c r="A28" s="48" t="s">
        <v>72</v>
      </c>
      <c r="B28" s="60">
        <v>0</v>
      </c>
      <c r="C28" s="49"/>
      <c r="D28" s="47"/>
    </row>
    <row r="29" spans="1:4" x14ac:dyDescent="0.3">
      <c r="A29" s="48"/>
      <c r="B29" s="55"/>
      <c r="C29" s="49"/>
      <c r="D29" s="47"/>
    </row>
    <row r="30" spans="1:4" x14ac:dyDescent="0.3">
      <c r="A30" s="50" t="s">
        <v>73</v>
      </c>
      <c r="B30" s="52">
        <f>SUM(B25*B28)</f>
        <v>0</v>
      </c>
      <c r="C30" s="49"/>
      <c r="D30" s="47"/>
    </row>
    <row r="31" spans="1:4" x14ac:dyDescent="0.3">
      <c r="A31" s="68"/>
      <c r="B31" s="72"/>
      <c r="C31" s="73"/>
      <c r="D31" s="74"/>
    </row>
    <row r="33" spans="1:2" x14ac:dyDescent="0.3">
      <c r="A33" s="152" t="s">
        <v>76</v>
      </c>
      <c r="B33" s="153"/>
    </row>
    <row r="34" spans="1:2" x14ac:dyDescent="0.3">
      <c r="A34" s="66" t="s">
        <v>74</v>
      </c>
      <c r="B34" s="64" t="str">
        <f>B25</f>
        <v>0</v>
      </c>
    </row>
    <row r="35" spans="1:2" x14ac:dyDescent="0.3">
      <c r="A35" s="44"/>
    </row>
    <row r="36" spans="1:2" x14ac:dyDescent="0.3">
      <c r="A36" s="56" t="s">
        <v>80</v>
      </c>
      <c r="B36" s="62">
        <v>0</v>
      </c>
    </row>
    <row r="37" spans="1:2" x14ac:dyDescent="0.3">
      <c r="A37" s="57" t="s">
        <v>81</v>
      </c>
      <c r="B37" s="63">
        <f>$B$34*B36</f>
        <v>0</v>
      </c>
    </row>
    <row r="38" spans="1:2" x14ac:dyDescent="0.3">
      <c r="A38" s="56" t="s">
        <v>82</v>
      </c>
      <c r="B38" s="62">
        <v>0</v>
      </c>
    </row>
    <row r="39" spans="1:2" x14ac:dyDescent="0.3">
      <c r="A39" s="57" t="s">
        <v>83</v>
      </c>
      <c r="B39" s="63">
        <f>$B$34*B38</f>
        <v>0</v>
      </c>
    </row>
    <row r="40" spans="1:2" x14ac:dyDescent="0.3">
      <c r="A40" s="56" t="s">
        <v>84</v>
      </c>
      <c r="B40" s="62">
        <v>0</v>
      </c>
    </row>
    <row r="41" spans="1:2" x14ac:dyDescent="0.3">
      <c r="A41" s="57" t="s">
        <v>85</v>
      </c>
      <c r="B41" s="63">
        <f>$B$34*B40</f>
        <v>0</v>
      </c>
    </row>
    <row r="42" spans="1:2" x14ac:dyDescent="0.3">
      <c r="A42" s="56" t="s">
        <v>86</v>
      </c>
      <c r="B42" s="62">
        <v>0</v>
      </c>
    </row>
    <row r="43" spans="1:2" x14ac:dyDescent="0.3">
      <c r="A43" s="57" t="s">
        <v>87</v>
      </c>
      <c r="B43" s="63">
        <f>$B$34*B42</f>
        <v>0</v>
      </c>
    </row>
    <row r="44" spans="1:2" x14ac:dyDescent="0.3">
      <c r="A44" s="56" t="s">
        <v>88</v>
      </c>
      <c r="B44" s="62">
        <v>0</v>
      </c>
    </row>
    <row r="45" spans="1:2" x14ac:dyDescent="0.3">
      <c r="A45" s="57" t="s">
        <v>89</v>
      </c>
      <c r="B45" s="63">
        <f>$B$34*B44</f>
        <v>0</v>
      </c>
    </row>
    <row r="46" spans="1:2" x14ac:dyDescent="0.3">
      <c r="A46" s="56" t="s">
        <v>90</v>
      </c>
      <c r="B46" s="62">
        <v>0</v>
      </c>
    </row>
    <row r="47" spans="1:2" x14ac:dyDescent="0.3">
      <c r="A47" s="57" t="s">
        <v>91</v>
      </c>
      <c r="B47" s="63">
        <f>$B$34*B46</f>
        <v>0</v>
      </c>
    </row>
    <row r="48" spans="1:2" x14ac:dyDescent="0.3">
      <c r="A48" s="44"/>
    </row>
    <row r="49" spans="1:4" x14ac:dyDescent="0.3">
      <c r="A49" s="61" t="s">
        <v>75</v>
      </c>
      <c r="B49" s="65">
        <f>B37+B39+B41+B43+B45+B47</f>
        <v>0</v>
      </c>
    </row>
    <row r="50" spans="1:4" x14ac:dyDescent="0.3">
      <c r="A50" s="44"/>
    </row>
    <row r="51" spans="1:4" x14ac:dyDescent="0.3">
      <c r="A51" s="44"/>
    </row>
    <row r="52" spans="1:4" x14ac:dyDescent="0.3">
      <c r="A52" s="150" t="s">
        <v>77</v>
      </c>
      <c r="B52" s="151"/>
      <c r="C52" s="151"/>
      <c r="D52" s="151"/>
    </row>
  </sheetData>
  <mergeCells count="5">
    <mergeCell ref="A52:D52"/>
    <mergeCell ref="A33:B33"/>
    <mergeCell ref="A1:D6"/>
    <mergeCell ref="B7:D7"/>
    <mergeCell ref="B8:D8"/>
  </mergeCells>
  <conditionalFormatting sqref="B25">
    <cfRule type="cellIs" dxfId="49" priority="12" operator="equal">
      <formula>0</formula>
    </cfRule>
    <cfRule type="cellIs" dxfId="48" priority="13" operator="equal">
      <formula>0</formula>
    </cfRule>
  </conditionalFormatting>
  <conditionalFormatting sqref="B36">
    <cfRule type="containsErrors" dxfId="47" priority="11" stopIfTrue="1">
      <formula>ISERROR(B36)</formula>
    </cfRule>
  </conditionalFormatting>
  <conditionalFormatting sqref="B38 B40 B42 B44 B46">
    <cfRule type="containsErrors" dxfId="46" priority="10" stopIfTrue="1">
      <formula>ISERROR(B38)</formula>
    </cfRule>
  </conditionalFormatting>
  <conditionalFormatting sqref="B34">
    <cfRule type="containsErrors" dxfId="45" priority="9" stopIfTrue="1">
      <formula>ISERROR(B34)</formula>
    </cfRule>
  </conditionalFormatting>
  <conditionalFormatting sqref="B37">
    <cfRule type="containsErrors" dxfId="44" priority="8" stopIfTrue="1">
      <formula>ISERROR(B37)</formula>
    </cfRule>
  </conditionalFormatting>
  <conditionalFormatting sqref="B39">
    <cfRule type="containsErrors" dxfId="43" priority="7" stopIfTrue="1">
      <formula>ISERROR(B39)</formula>
    </cfRule>
  </conditionalFormatting>
  <conditionalFormatting sqref="B41">
    <cfRule type="containsErrors" dxfId="42" priority="6" stopIfTrue="1">
      <formula>ISERROR(B41)</formula>
    </cfRule>
  </conditionalFormatting>
  <conditionalFormatting sqref="B43">
    <cfRule type="containsErrors" dxfId="41" priority="5" stopIfTrue="1">
      <formula>ISERROR(B43)</formula>
    </cfRule>
  </conditionalFormatting>
  <conditionalFormatting sqref="B45">
    <cfRule type="containsErrors" dxfId="40" priority="4" stopIfTrue="1">
      <formula>ISERROR(B45)</formula>
    </cfRule>
  </conditionalFormatting>
  <conditionalFormatting sqref="B47">
    <cfRule type="containsErrors" dxfId="39" priority="3" stopIfTrue="1">
      <formula>ISERROR(B47)</formula>
    </cfRule>
  </conditionalFormatting>
  <dataValidations count="1">
    <dataValidation type="custom" allowBlank="1" showInputMessage="1" showErrorMessage="1" error="Only decimal numbers with a maximum of 2 fraction digits are allowed." sqref="B29" xr:uid="{00000000-0002-0000-0700-000000000000}">
      <formula1>IF(ISNUMBER(B29),AND(ROUND(B29,2)=B29,B29&lt;99999999,B29&gt;-99999999),FALSE)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2"/>
  <sheetViews>
    <sheetView topLeftCell="A16" workbookViewId="0">
      <selection activeCell="A45" sqref="A45"/>
    </sheetView>
  </sheetViews>
  <sheetFormatPr defaultColWidth="9.109375" defaultRowHeight="14.4" x14ac:dyDescent="0.3"/>
  <cols>
    <col min="1" max="1" width="46.88671875" style="43" bestFit="1" customWidth="1"/>
    <col min="2" max="2" width="15.44140625" style="44" bestFit="1" customWidth="1"/>
    <col min="3" max="3" width="9.109375" style="43"/>
    <col min="4" max="4" width="11.5546875" style="43" customWidth="1"/>
    <col min="5" max="16384" width="9.109375" style="43"/>
  </cols>
  <sheetData>
    <row r="1" spans="1:4" x14ac:dyDescent="0.3">
      <c r="A1" s="155"/>
      <c r="B1" s="156"/>
      <c r="C1" s="156"/>
      <c r="D1" s="157"/>
    </row>
    <row r="2" spans="1:4" x14ac:dyDescent="0.3">
      <c r="A2" s="158"/>
      <c r="B2" s="159"/>
      <c r="C2" s="159"/>
      <c r="D2" s="160"/>
    </row>
    <row r="3" spans="1:4" x14ac:dyDescent="0.3">
      <c r="A3" s="158"/>
      <c r="B3" s="159"/>
      <c r="C3" s="159"/>
      <c r="D3" s="160"/>
    </row>
    <row r="4" spans="1:4" x14ac:dyDescent="0.3">
      <c r="A4" s="158"/>
      <c r="B4" s="159"/>
      <c r="C4" s="159"/>
      <c r="D4" s="160"/>
    </row>
    <row r="5" spans="1:4" x14ac:dyDescent="0.3">
      <c r="A5" s="158"/>
      <c r="B5" s="159"/>
      <c r="C5" s="159"/>
      <c r="D5" s="160"/>
    </row>
    <row r="6" spans="1:4" x14ac:dyDescent="0.3">
      <c r="A6" s="161"/>
      <c r="B6" s="162"/>
      <c r="C6" s="162"/>
      <c r="D6" s="163"/>
    </row>
    <row r="7" spans="1:4" ht="15.6" x14ac:dyDescent="0.3">
      <c r="A7" s="45" t="s">
        <v>64</v>
      </c>
      <c r="B7" s="154"/>
      <c r="C7" s="154"/>
      <c r="D7" s="154"/>
    </row>
    <row r="8" spans="1:4" ht="15.6" x14ac:dyDescent="0.3">
      <c r="A8" s="46" t="s">
        <v>65</v>
      </c>
      <c r="B8" s="154"/>
      <c r="C8" s="154"/>
      <c r="D8" s="154"/>
    </row>
    <row r="9" spans="1:4" x14ac:dyDescent="0.3">
      <c r="A9" s="48"/>
      <c r="B9" s="51"/>
      <c r="C9" s="49"/>
      <c r="D9" s="47"/>
    </row>
    <row r="10" spans="1:4" x14ac:dyDescent="0.3">
      <c r="A10" s="48" t="s">
        <v>66</v>
      </c>
      <c r="B10" s="59">
        <v>0</v>
      </c>
      <c r="C10" s="49"/>
      <c r="D10" s="47"/>
    </row>
    <row r="11" spans="1:4" x14ac:dyDescent="0.3">
      <c r="A11" s="48"/>
      <c r="B11" s="49"/>
      <c r="C11" s="49"/>
      <c r="D11" s="47"/>
    </row>
    <row r="12" spans="1:4" x14ac:dyDescent="0.3">
      <c r="A12" s="48" t="s">
        <v>67</v>
      </c>
      <c r="B12" s="51">
        <f>B10*16.5%</f>
        <v>0</v>
      </c>
      <c r="C12" s="49"/>
      <c r="D12" s="47"/>
    </row>
    <row r="13" spans="1:4" x14ac:dyDescent="0.3">
      <c r="A13" s="48"/>
      <c r="B13" s="49"/>
      <c r="C13" s="49"/>
      <c r="D13" s="47"/>
    </row>
    <row r="14" spans="1:4" x14ac:dyDescent="0.3">
      <c r="A14" s="48" t="s">
        <v>68</v>
      </c>
      <c r="B14" s="59">
        <v>0</v>
      </c>
      <c r="C14" s="49"/>
      <c r="D14" s="47"/>
    </row>
    <row r="15" spans="1:4" x14ac:dyDescent="0.3">
      <c r="A15" s="48"/>
      <c r="B15" s="51"/>
      <c r="C15" s="49"/>
      <c r="D15" s="47"/>
    </row>
    <row r="16" spans="1:4" x14ac:dyDescent="0.3">
      <c r="A16" s="48" t="s">
        <v>69</v>
      </c>
      <c r="B16" s="59">
        <v>0</v>
      </c>
      <c r="C16" s="49"/>
      <c r="D16" s="47"/>
    </row>
    <row r="17" spans="1:4" x14ac:dyDescent="0.3">
      <c r="A17" s="48"/>
      <c r="B17" s="51"/>
      <c r="C17" s="49"/>
      <c r="D17" s="47"/>
    </row>
    <row r="18" spans="1:4" x14ac:dyDescent="0.3">
      <c r="A18" s="48"/>
      <c r="B18" s="51"/>
      <c r="C18" s="49"/>
      <c r="D18" s="47"/>
    </row>
    <row r="19" spans="1:4" x14ac:dyDescent="0.3">
      <c r="A19" s="50" t="s">
        <v>70</v>
      </c>
      <c r="B19" s="52">
        <f>SUM(B10+B12+B14+B16)</f>
        <v>0</v>
      </c>
      <c r="C19" s="49"/>
      <c r="D19" s="47"/>
    </row>
    <row r="20" spans="1:4" x14ac:dyDescent="0.3">
      <c r="A20" s="48"/>
      <c r="B20" s="51"/>
      <c r="C20" s="49"/>
      <c r="D20" s="47"/>
    </row>
    <row r="21" spans="1:4" x14ac:dyDescent="0.3">
      <c r="A21" s="48"/>
      <c r="B21" s="51"/>
      <c r="C21" s="49"/>
      <c r="D21" s="47"/>
    </row>
    <row r="22" spans="1:4" x14ac:dyDescent="0.3">
      <c r="A22" s="48" t="s">
        <v>78</v>
      </c>
      <c r="B22" s="59">
        <v>0</v>
      </c>
      <c r="C22" s="49"/>
      <c r="D22" s="47"/>
    </row>
    <row r="23" spans="1:4" x14ac:dyDescent="0.3">
      <c r="A23" s="48"/>
      <c r="B23" s="51"/>
      <c r="C23" s="49"/>
      <c r="D23" s="47"/>
    </row>
    <row r="24" spans="1:4" x14ac:dyDescent="0.3">
      <c r="A24" s="48"/>
      <c r="B24" s="53"/>
      <c r="C24" s="49"/>
      <c r="D24" s="47"/>
    </row>
    <row r="25" spans="1:4" x14ac:dyDescent="0.3">
      <c r="A25" s="48" t="s">
        <v>71</v>
      </c>
      <c r="B25" s="54" t="str">
        <f>IFERROR(SUM(B19/B22),"0")</f>
        <v>0</v>
      </c>
      <c r="C25" s="49"/>
      <c r="D25" s="47"/>
    </row>
    <row r="26" spans="1:4" x14ac:dyDescent="0.3">
      <c r="A26" s="48"/>
      <c r="B26" s="53"/>
      <c r="C26" s="49"/>
      <c r="D26" s="47"/>
    </row>
    <row r="27" spans="1:4" x14ac:dyDescent="0.3">
      <c r="A27" s="48"/>
      <c r="B27" s="53"/>
      <c r="C27" s="49"/>
      <c r="D27" s="47"/>
    </row>
    <row r="28" spans="1:4" x14ac:dyDescent="0.3">
      <c r="A28" s="48" t="s">
        <v>72</v>
      </c>
      <c r="B28" s="60">
        <v>0</v>
      </c>
      <c r="C28" s="49"/>
      <c r="D28" s="47"/>
    </row>
    <row r="29" spans="1:4" x14ac:dyDescent="0.3">
      <c r="A29" s="48"/>
      <c r="B29" s="55"/>
      <c r="C29" s="49"/>
      <c r="D29" s="47"/>
    </row>
    <row r="30" spans="1:4" x14ac:dyDescent="0.3">
      <c r="A30" s="50" t="s">
        <v>73</v>
      </c>
      <c r="B30" s="52">
        <f>SUM(B25*B28)</f>
        <v>0</v>
      </c>
      <c r="C30" s="49"/>
      <c r="D30" s="47"/>
    </row>
    <row r="31" spans="1:4" x14ac:dyDescent="0.3">
      <c r="A31" s="68"/>
      <c r="B31" s="72"/>
      <c r="C31" s="73"/>
      <c r="D31" s="74"/>
    </row>
    <row r="33" spans="1:2" x14ac:dyDescent="0.3">
      <c r="A33" s="152" t="s">
        <v>76</v>
      </c>
      <c r="B33" s="153"/>
    </row>
    <row r="34" spans="1:2" x14ac:dyDescent="0.3">
      <c r="A34" s="66" t="s">
        <v>74</v>
      </c>
      <c r="B34" s="64" t="str">
        <f>B25</f>
        <v>0</v>
      </c>
    </row>
    <row r="35" spans="1:2" x14ac:dyDescent="0.3">
      <c r="A35" s="44"/>
    </row>
    <row r="36" spans="1:2" x14ac:dyDescent="0.3">
      <c r="A36" s="56" t="s">
        <v>80</v>
      </c>
      <c r="B36" s="62">
        <v>0</v>
      </c>
    </row>
    <row r="37" spans="1:2" x14ac:dyDescent="0.3">
      <c r="A37" s="57" t="s">
        <v>81</v>
      </c>
      <c r="B37" s="63">
        <f>$B$34*B36</f>
        <v>0</v>
      </c>
    </row>
    <row r="38" spans="1:2" x14ac:dyDescent="0.3">
      <c r="A38" s="56" t="s">
        <v>82</v>
      </c>
      <c r="B38" s="62">
        <v>0</v>
      </c>
    </row>
    <row r="39" spans="1:2" x14ac:dyDescent="0.3">
      <c r="A39" s="57" t="s">
        <v>83</v>
      </c>
      <c r="B39" s="63">
        <f>$B$34*B38</f>
        <v>0</v>
      </c>
    </row>
    <row r="40" spans="1:2" x14ac:dyDescent="0.3">
      <c r="A40" s="56" t="s">
        <v>84</v>
      </c>
      <c r="B40" s="62">
        <v>0</v>
      </c>
    </row>
    <row r="41" spans="1:2" x14ac:dyDescent="0.3">
      <c r="A41" s="57" t="s">
        <v>85</v>
      </c>
      <c r="B41" s="63">
        <f>$B$34*B40</f>
        <v>0</v>
      </c>
    </row>
    <row r="42" spans="1:2" x14ac:dyDescent="0.3">
      <c r="A42" s="56" t="s">
        <v>86</v>
      </c>
      <c r="B42" s="62">
        <v>0</v>
      </c>
    </row>
    <row r="43" spans="1:2" x14ac:dyDescent="0.3">
      <c r="A43" s="57" t="s">
        <v>87</v>
      </c>
      <c r="B43" s="63">
        <f>$B$34*B42</f>
        <v>0</v>
      </c>
    </row>
    <row r="44" spans="1:2" x14ac:dyDescent="0.3">
      <c r="A44" s="56" t="s">
        <v>88</v>
      </c>
      <c r="B44" s="62">
        <v>0</v>
      </c>
    </row>
    <row r="45" spans="1:2" x14ac:dyDescent="0.3">
      <c r="A45" s="57" t="s">
        <v>89</v>
      </c>
      <c r="B45" s="63">
        <f>$B$34*B44</f>
        <v>0</v>
      </c>
    </row>
    <row r="46" spans="1:2" x14ac:dyDescent="0.3">
      <c r="A46" s="56" t="s">
        <v>90</v>
      </c>
      <c r="B46" s="62">
        <v>0</v>
      </c>
    </row>
    <row r="47" spans="1:2" x14ac:dyDescent="0.3">
      <c r="A47" s="57" t="s">
        <v>91</v>
      </c>
      <c r="B47" s="63">
        <f>$B$34*B46</f>
        <v>0</v>
      </c>
    </row>
    <row r="48" spans="1:2" x14ac:dyDescent="0.3">
      <c r="A48" s="44"/>
    </row>
    <row r="49" spans="1:4" x14ac:dyDescent="0.3">
      <c r="A49" s="61" t="s">
        <v>75</v>
      </c>
      <c r="B49" s="65">
        <f>B37+B39+B41+B43+B45+B47</f>
        <v>0</v>
      </c>
    </row>
    <row r="50" spans="1:4" x14ac:dyDescent="0.3">
      <c r="A50" s="44"/>
    </row>
    <row r="51" spans="1:4" x14ac:dyDescent="0.3">
      <c r="A51" s="44"/>
    </row>
    <row r="52" spans="1:4" x14ac:dyDescent="0.3">
      <c r="A52" s="150" t="s">
        <v>77</v>
      </c>
      <c r="B52" s="151"/>
      <c r="C52" s="151"/>
      <c r="D52" s="151"/>
    </row>
  </sheetData>
  <mergeCells count="5">
    <mergeCell ref="A52:D52"/>
    <mergeCell ref="A33:B33"/>
    <mergeCell ref="A1:D6"/>
    <mergeCell ref="B7:D7"/>
    <mergeCell ref="B8:D8"/>
  </mergeCells>
  <conditionalFormatting sqref="B25">
    <cfRule type="cellIs" dxfId="38" priority="12" operator="equal">
      <formula>0</formula>
    </cfRule>
    <cfRule type="cellIs" dxfId="37" priority="13" operator="equal">
      <formula>0</formula>
    </cfRule>
  </conditionalFormatting>
  <conditionalFormatting sqref="B36">
    <cfRule type="containsErrors" dxfId="36" priority="11" stopIfTrue="1">
      <formula>ISERROR(B36)</formula>
    </cfRule>
  </conditionalFormatting>
  <conditionalFormatting sqref="B38 B40 B42 B44 B46">
    <cfRule type="containsErrors" dxfId="35" priority="10" stopIfTrue="1">
      <formula>ISERROR(B38)</formula>
    </cfRule>
  </conditionalFormatting>
  <conditionalFormatting sqref="B34">
    <cfRule type="containsErrors" dxfId="34" priority="9" stopIfTrue="1">
      <formula>ISERROR(B34)</formula>
    </cfRule>
  </conditionalFormatting>
  <conditionalFormatting sqref="B37">
    <cfRule type="containsErrors" dxfId="33" priority="8" stopIfTrue="1">
      <formula>ISERROR(B37)</formula>
    </cfRule>
  </conditionalFormatting>
  <conditionalFormatting sqref="B39">
    <cfRule type="containsErrors" dxfId="32" priority="7" stopIfTrue="1">
      <formula>ISERROR(B39)</formula>
    </cfRule>
  </conditionalFormatting>
  <conditionalFormatting sqref="B41">
    <cfRule type="containsErrors" dxfId="31" priority="6" stopIfTrue="1">
      <formula>ISERROR(B41)</formula>
    </cfRule>
  </conditionalFormatting>
  <conditionalFormatting sqref="B43">
    <cfRule type="containsErrors" dxfId="30" priority="5" stopIfTrue="1">
      <formula>ISERROR(B43)</formula>
    </cfRule>
  </conditionalFormatting>
  <conditionalFormatting sqref="B45">
    <cfRule type="containsErrors" dxfId="29" priority="4" stopIfTrue="1">
      <formula>ISERROR(B45)</formula>
    </cfRule>
  </conditionalFormatting>
  <conditionalFormatting sqref="B47">
    <cfRule type="containsErrors" dxfId="28" priority="3" stopIfTrue="1">
      <formula>ISERROR(B47)</formula>
    </cfRule>
  </conditionalFormatting>
  <dataValidations count="1">
    <dataValidation type="custom" allowBlank="1" showInputMessage="1" showErrorMessage="1" error="Only decimal numbers with a maximum of 2 fraction digits are allowed." sqref="B29" xr:uid="{00000000-0002-0000-0800-000000000000}">
      <formula1>IF(ISNUMBER(B29),AND(ROUND(B29,2)=B29,B29&lt;99999999,B29&gt;-99999999),FALSE)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October 2015</vt:lpstr>
      <vt:lpstr>November 2015</vt:lpstr>
      <vt:lpstr>December 2015</vt:lpstr>
      <vt:lpstr>January 2016</vt:lpstr>
      <vt:lpstr>I mjesec</vt:lpstr>
      <vt:lpstr>II mjesec</vt:lpstr>
      <vt:lpstr>III mjesec</vt:lpstr>
      <vt:lpstr>IV mjesec</vt:lpstr>
      <vt:lpstr>V mjesec</vt:lpstr>
      <vt:lpstr>VI mjesec</vt:lpstr>
      <vt:lpstr>VII mjesec</vt:lpstr>
      <vt:lpstr>Ukupan trošak</vt:lpstr>
      <vt:lpstr>March 2016</vt:lpstr>
      <vt:lpstr>'December 2015'!Print_Area</vt:lpstr>
      <vt:lpstr>'January 2016'!Print_Area</vt:lpstr>
      <vt:lpstr>'March 2016'!Print_Area</vt:lpstr>
      <vt:lpstr>'November 2015'!Print_Area</vt:lpstr>
      <vt:lpstr>'October 2015'!Print_Area</vt:lpstr>
      <vt:lpstr>'December 2015'!Print_Titles</vt:lpstr>
      <vt:lpstr>'January 2016'!Print_Titles</vt:lpstr>
      <vt:lpstr>'March 2016'!Print_Titles</vt:lpstr>
      <vt:lpstr>'November 2015'!Print_Titles</vt:lpstr>
      <vt:lpstr>'October 2015'!Print_Titles</vt:lpstr>
    </vt:vector>
  </TitlesOfParts>
  <Company>BSTMUGV Benutzerservice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stmugv-14g</dc:creator>
  <cp:lastModifiedBy>Tamara Ivančević Posavac</cp:lastModifiedBy>
  <cp:lastPrinted>2017-06-21T04:39:01Z</cp:lastPrinted>
  <dcterms:created xsi:type="dcterms:W3CDTF">2008-04-02T12:52:42Z</dcterms:created>
  <dcterms:modified xsi:type="dcterms:W3CDTF">2020-12-18T11:18:46Z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